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ifi_t\Documents\ビジョンセンター\技術ガバナンスユニット\江間さん\AIガバナンスプロジェクト\RCM\"/>
    </mc:Choice>
  </mc:AlternateContent>
  <xr:revisionPtr revIDLastSave="0" documentId="8_{51ED3C82-F203-45CE-BA51-D8F75F10E614}" xr6:coauthVersionLast="47" xr6:coauthVersionMax="47" xr10:uidLastSave="{00000000-0000-0000-0000-000000000000}"/>
  <bookViews>
    <workbookView xWindow="39225" yWindow="2775" windowWidth="16200" windowHeight="13680" tabRatio="517" xr2:uid="{00000000-000D-0000-FFFF-FFFF00000000}"/>
  </bookViews>
  <sheets>
    <sheet name="説明文" sheetId="9" r:id="rId1"/>
    <sheet name="調査結果_オープンソースソフトウェア" sheetId="8" r:id="rId2"/>
    <sheet name="調査結果_商用ソフトウェア" sheetId="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6" l="1"/>
  <c r="B9" i="6"/>
  <c r="B6" i="6"/>
  <c r="B8" i="6"/>
  <c r="B5" i="6"/>
  <c r="B5" i="8"/>
  <c r="B6" i="8"/>
  <c r="B7" i="8"/>
  <c r="B8" i="8"/>
  <c r="B9" i="8"/>
  <c r="B10" i="8"/>
  <c r="B11" i="8"/>
  <c r="B12" i="8"/>
  <c r="B13" i="8"/>
  <c r="B14" i="8"/>
  <c r="B15" i="8"/>
  <c r="B16" i="8"/>
  <c r="B17" i="8"/>
  <c r="B18" i="8"/>
  <c r="B19" i="8"/>
  <c r="B20" i="8"/>
  <c r="B21" i="8"/>
  <c r="B22" i="8"/>
  <c r="B23" i="8"/>
  <c r="B24" i="8"/>
  <c r="B25" i="8"/>
  <c r="B26" i="8"/>
</calcChain>
</file>

<file path=xl/sharedStrings.xml><?xml version="1.0" encoding="utf-8"?>
<sst xmlns="http://schemas.openxmlformats.org/spreadsheetml/2006/main" count="337" uniqueCount="192">
  <si>
    <t>No</t>
    <phoneticPr fontId="2"/>
  </si>
  <si>
    <t>URL</t>
    <phoneticPr fontId="2"/>
  </si>
  <si>
    <t>内容</t>
    <rPh sb="0" eb="2">
      <t>ナイヨウ</t>
    </rPh>
    <phoneticPr fontId="2"/>
  </si>
  <si>
    <t>Microsoft</t>
    <phoneticPr fontId="2"/>
  </si>
  <si>
    <t>https://azure.microsoft.com/ja-jp/services/machine-learning/responsibleml/</t>
    <phoneticPr fontId="2"/>
  </si>
  <si>
    <t>IBM</t>
    <phoneticPr fontId="2"/>
  </si>
  <si>
    <t>Fairlearn</t>
    <phoneticPr fontId="2"/>
  </si>
  <si>
    <t>対象データ種別</t>
    <rPh sb="0" eb="2">
      <t>タイショウ</t>
    </rPh>
    <rPh sb="5" eb="7">
      <t>シュベツ</t>
    </rPh>
    <phoneticPr fontId="2"/>
  </si>
  <si>
    <t>構造化データ</t>
    <rPh sb="0" eb="3">
      <t>コウゾウカ</t>
    </rPh>
    <phoneticPr fontId="2"/>
  </si>
  <si>
    <t>AI Fairness 360</t>
    <phoneticPr fontId="2"/>
  </si>
  <si>
    <t>https://github.com/Microsoft/presidio</t>
    <phoneticPr fontId="2"/>
  </si>
  <si>
    <t>Presidio</t>
    <phoneticPr fontId="2"/>
  </si>
  <si>
    <t>Aequitas</t>
  </si>
  <si>
    <t>https://www.fiddler.ai/</t>
  </si>
  <si>
    <t>https://www.synthesized.io/</t>
  </si>
  <si>
    <t>https://www.datarobot.com/resources/automatic-bias-and-fairness-testing/</t>
  </si>
  <si>
    <t>https://github.com/ayong8/FairSight</t>
  </si>
  <si>
    <t>https://seejane.org/video/gd-iq-spellcheck-for-bias/</t>
  </si>
  <si>
    <t>https://github.com/google/ml-fairness-gym</t>
  </si>
  <si>
    <t>https://github.com/tensorflow/fairness-indicators</t>
  </si>
  <si>
    <t>https://github.com/linkedin/LiFT</t>
  </si>
  <si>
    <t>https://github.com/CaptionGenderBias2020/Mitigating_Gender_Bias_In_Captioning_System</t>
  </si>
  <si>
    <t>テキスト</t>
    <phoneticPr fontId="5"/>
  </si>
  <si>
    <t>What-If Tool</t>
  </si>
  <si>
    <t>Center for Data Science and Public Policy at University of Chicago</t>
  </si>
  <si>
    <t>GitHub - ModelOriented/DALEX: moDel Agnostic Language for Exploration and eXplanation</t>
  </si>
  <si>
    <t>販売元企業</t>
    <rPh sb="0" eb="3">
      <t>ハンバイモト</t>
    </rPh>
    <rPh sb="3" eb="5">
      <t>キギョウ</t>
    </rPh>
    <phoneticPr fontId="2"/>
  </si>
  <si>
    <t>非構造化データ（テキスト）</t>
    <rPh sb="0" eb="3">
      <t>ヒコウゾウ</t>
    </rPh>
    <rPh sb="3" eb="4">
      <t>カ</t>
    </rPh>
    <phoneticPr fontId="2"/>
  </si>
  <si>
    <t>非構造化データ（画像）</t>
    <rPh sb="0" eb="3">
      <t>ヒコウゾウ</t>
    </rPh>
    <rPh sb="3" eb="4">
      <t>カ</t>
    </rPh>
    <rPh sb="8" eb="10">
      <t>ガゾウ</t>
    </rPh>
    <phoneticPr fontId="2"/>
  </si>
  <si>
    <t>https://github.com/fairlearn/fairlearn</t>
    <phoneticPr fontId="2"/>
  </si>
  <si>
    <t>https://github.com/Trusted-AI/AIF360</t>
    <phoneticPr fontId="2"/>
  </si>
  <si>
    <t>https://github.com/pair-code/what-if-tool</t>
    <phoneticPr fontId="2"/>
  </si>
  <si>
    <t>https://github.com/dssg/aequitas</t>
    <phoneticPr fontId="2"/>
  </si>
  <si>
    <t>https://github.com/pymetrics/audit-ai</t>
    <phoneticPr fontId="2"/>
  </si>
  <si>
    <t>https://github.com/adebayoj/fairml</t>
    <phoneticPr fontId="2"/>
  </si>
  <si>
    <t>https://github.com/algofairness/fairness-comparison</t>
    <phoneticPr fontId="2"/>
  </si>
  <si>
    <t>https://github.com/megantosh/fairness_measures_code/</t>
    <phoneticPr fontId="2"/>
  </si>
  <si>
    <t>https://github.com/columbia/fairtest</t>
    <phoneticPr fontId="2"/>
  </si>
  <si>
    <t>https://github.com/interpretml/interpret</t>
    <phoneticPr fontId="2"/>
  </si>
  <si>
    <t>https://github.com/BCG-Gamma/facet</t>
    <phoneticPr fontId="2"/>
  </si>
  <si>
    <t>○</t>
    <phoneticPr fontId="2"/>
  </si>
  <si>
    <t>https://github.com/dccuchile/wefe</t>
    <phoneticPr fontId="2"/>
  </si>
  <si>
    <t>https://github.com/cosmicBboy/themis-ml</t>
    <phoneticPr fontId="2"/>
  </si>
  <si>
    <t>https://github.com/synthesized-io/fairlens</t>
    <phoneticPr fontId="2"/>
  </si>
  <si>
    <t>https://github.com/tensorflow/privacy</t>
    <phoneticPr fontId="2"/>
  </si>
  <si>
    <t>Fairness-Aware Machine Learning Toolbox</t>
    <phoneticPr fontId="2"/>
  </si>
  <si>
    <t>github
fork数</t>
    <rPh sb="11" eb="12">
      <t>スウ</t>
    </rPh>
    <phoneticPr fontId="2"/>
  </si>
  <si>
    <t>入出力データ
評価・可視化</t>
    <rPh sb="0" eb="3">
      <t>ニュウシュツリョク</t>
    </rPh>
    <rPh sb="7" eb="9">
      <t>ヒョウカ</t>
    </rPh>
    <rPh sb="10" eb="13">
      <t>カシカ</t>
    </rPh>
    <phoneticPr fontId="2"/>
  </si>
  <si>
    <t>入出力データ
補正</t>
    <rPh sb="0" eb="3">
      <t>ニュウシュツリョク</t>
    </rPh>
    <rPh sb="7" eb="9">
      <t>ホセイ</t>
    </rPh>
    <phoneticPr fontId="2"/>
  </si>
  <si>
    <t>モデル
評価・可視化</t>
    <rPh sb="4" eb="6">
      <t>ヒョウカカシカ2</t>
    </rPh>
    <phoneticPr fontId="2"/>
  </si>
  <si>
    <t>最終更新日</t>
    <rPh sb="0" eb="4">
      <t>サイシュウコウシン</t>
    </rPh>
    <rPh sb="4" eb="5">
      <t>ヒ</t>
    </rPh>
    <phoneticPr fontId="2"/>
  </si>
  <si>
    <t>InterpretML</t>
    <phoneticPr fontId="2"/>
  </si>
  <si>
    <t>モデル
補正</t>
    <rPh sb="4" eb="6">
      <t>ホセイ</t>
    </rPh>
    <phoneticPr fontId="2"/>
  </si>
  <si>
    <t>Google</t>
    <phoneticPr fontId="2"/>
  </si>
  <si>
    <t>⇒
各種説明
⇒</t>
    <rPh sb="2" eb="4">
      <t>カクシュ</t>
    </rPh>
    <rPh sb="4" eb="6">
      <t>セツメイ</t>
    </rPh>
    <phoneticPr fontId="2"/>
  </si>
  <si>
    <t>公開者</t>
    <rPh sb="0" eb="2">
      <t>コウカイ</t>
    </rPh>
    <rPh sb="2" eb="3">
      <t>シャ</t>
    </rPh>
    <phoneticPr fontId="2"/>
  </si>
  <si>
    <t>公平性の規準</t>
    <rPh sb="0" eb="3">
      <t>コウヘイセイ</t>
    </rPh>
    <rPh sb="4" eb="6">
      <t>キジュン</t>
    </rPh>
    <phoneticPr fontId="2"/>
  </si>
  <si>
    <t>TensorFlow Privacy</t>
    <phoneticPr fontId="2"/>
  </si>
  <si>
    <t>本資料の作成方法</t>
    <rPh sb="0" eb="1">
      <t>ホン</t>
    </rPh>
    <rPh sb="1" eb="3">
      <t>シリョウ</t>
    </rPh>
    <rPh sb="4" eb="6">
      <t>サクセイ</t>
    </rPh>
    <rPh sb="6" eb="8">
      <t>ホウホウ</t>
    </rPh>
    <phoneticPr fontId="2"/>
  </si>
  <si>
    <t>非構造化データ（テキスト・画像）</t>
    <rPh sb="0" eb="3">
      <t>ヒコウゾウ</t>
    </rPh>
    <rPh sb="3" eb="4">
      <t>カ</t>
    </rPh>
    <rPh sb="13" eb="15">
      <t>ガゾウ</t>
    </rPh>
    <phoneticPr fontId="2"/>
  </si>
  <si>
    <t>DALEX（moDel Agnostic Language for Exploration and eXplanation）</t>
    <phoneticPr fontId="2"/>
  </si>
  <si>
    <t>MI2DataLab @ Warsaw University of Technology</t>
    <phoneticPr fontId="2"/>
  </si>
  <si>
    <t>Google（People + AI Research (PAIR)）</t>
    <phoneticPr fontId="2"/>
  </si>
  <si>
    <t>equality of opportunity
demographic parity</t>
    <phoneticPr fontId="2"/>
  </si>
  <si>
    <t>Equal Selection Parity
Demographic Parity
Counterfactual Faitness
False Positives/Group Size Parity, False Discovery Rate Parity, False Positive Rate Parity, Recall/True Positive Rate Parity, False Negatives/Group Size Parity, False Omission Rate Parity, False Negative Rate Parity</t>
    <phoneticPr fontId="2"/>
  </si>
  <si>
    <t>ML-fairness-gym</t>
    <phoneticPr fontId="2"/>
  </si>
  <si>
    <t>equal opportunity</t>
    <phoneticPr fontId="2"/>
  </si>
  <si>
    <t>FairML</t>
    <phoneticPr fontId="2"/>
  </si>
  <si>
    <t>Fairness Indicators</t>
    <phoneticPr fontId="2"/>
  </si>
  <si>
    <t>Positive Rate / Negative Rate, True Positive Rate / False Negative Rate, True Negative Rate / False Positive Rate（equalized odds）
Accuracy &amp; AUC, False Discovery Rate, False Omission Rate</t>
    <phoneticPr fontId="2"/>
  </si>
  <si>
    <t>fairness-comparison</t>
    <phoneticPr fontId="2"/>
  </si>
  <si>
    <t>audit-AI</t>
    <phoneticPr fontId="2"/>
  </si>
  <si>
    <t>demographic parity
80% rule（EEOC（米国雇用機会均等委員会）のガイドライン）</t>
    <phoneticPr fontId="2"/>
  </si>
  <si>
    <t>pymetrics</t>
    <phoneticPr fontId="2"/>
  </si>
  <si>
    <t>FACET</t>
    <phoneticPr fontId="2"/>
  </si>
  <si>
    <t>BCG</t>
    <phoneticPr fontId="2"/>
  </si>
  <si>
    <t>FairTest</t>
    <phoneticPr fontId="2"/>
  </si>
  <si>
    <t>ー
（コミュニティ主導）</t>
    <rPh sb="9" eb="11">
      <t>シュドウ</t>
    </rPh>
    <phoneticPr fontId="2"/>
  </si>
  <si>
    <t>Normalized Mutual Information (NMI)
Normalized Conditional Mutual Information (CondNMI)
Binary Ratio (RATIO)
Binary Difference (DIFF)
Conditional Binary Difference (CondDIFF)
Pearson Correlation (CORR)
Logistic Regression (REGRESSION)</t>
    <phoneticPr fontId="2"/>
  </si>
  <si>
    <t>Themis ML</t>
    <phoneticPr fontId="2"/>
  </si>
  <si>
    <t>Arena.io</t>
    <phoneticPr fontId="2"/>
  </si>
  <si>
    <t xml:space="preserve"> Mean difference
 Normalized mean difference
 Consistency
 Situation Test Score</t>
    <phoneticPr fontId="2"/>
  </si>
  <si>
    <t>The LinkedIn Fairness Toolkit (LiFT)</t>
    <phoneticPr fontId="2"/>
  </si>
  <si>
    <t>LinkedIn</t>
    <phoneticPr fontId="2"/>
  </si>
  <si>
    <t>Equality of Opportunity (EOpp)</t>
    <phoneticPr fontId="2"/>
  </si>
  <si>
    <t>WEFE: The Word Embedding Fairness Evaluation Framework</t>
    <phoneticPr fontId="2"/>
  </si>
  <si>
    <t>Word Embedding Association Test (WEAT)
WEAT Effect Size (WEAT-ES)
Relative Norm Distance (RND)
Relative Negative Sentiment Bias (RNSB)</t>
    <phoneticPr fontId="2"/>
  </si>
  <si>
    <t>Fairness Measures</t>
    <phoneticPr fontId="2"/>
  </si>
  <si>
    <t>Mitigating Gender Bias In Captioning System</t>
    <phoneticPr fontId="2"/>
  </si>
  <si>
    <t>FairLens</t>
    <phoneticPr fontId="2"/>
  </si>
  <si>
    <t>Synthesized</t>
    <phoneticPr fontId="2"/>
  </si>
  <si>
    <t>statistical distances
hypothesis tests</t>
    <phoneticPr fontId="2"/>
  </si>
  <si>
    <t>FairSight</t>
    <phoneticPr fontId="2"/>
  </si>
  <si>
    <t>Fairness-Aware Machine Learning Toolboxとは？</t>
    <phoneticPr fontId="2"/>
  </si>
  <si>
    <t>Fiddler AI</t>
    <phoneticPr fontId="6"/>
  </si>
  <si>
    <t>Fiddler</t>
    <phoneticPr fontId="6"/>
  </si>
  <si>
    <t>Disparate Impact
Demographic Parity
Equal Opportunity
Group Benefit</t>
    <phoneticPr fontId="6"/>
  </si>
  <si>
    <t>Synthesized</t>
    <phoneticPr fontId="6"/>
  </si>
  <si>
    <t>DataRobot</t>
    <phoneticPr fontId="6"/>
  </si>
  <si>
    <t>Proportional Parity
Equal Parity
Prediction Balance
True Positive Rate &amp; True Negative Rate Parity
Positive Predictive &amp; Negative Predictive Value Parity</t>
    <phoneticPr fontId="6"/>
  </si>
  <si>
    <t>demographic parity
equalized odds
equal opportunity
bounded group loss</t>
    <phoneticPr fontId="2"/>
  </si>
  <si>
    <t>Spellcheck for Bias</t>
    <phoneticPr fontId="6"/>
  </si>
  <si>
    <t>Geena Davis Institute</t>
    <phoneticPr fontId="6"/>
  </si>
  <si>
    <t>Azure Machine Learning</t>
    <phoneticPr fontId="2"/>
  </si>
  <si>
    <t>公平性の分類</t>
    <rPh sb="0" eb="3">
      <t>コウヘイセイ</t>
    </rPh>
    <rPh sb="4" eb="6">
      <t>ブンルイ</t>
    </rPh>
    <phoneticPr fontId="2"/>
  </si>
  <si>
    <t>Separation</t>
    <phoneticPr fontId="2"/>
  </si>
  <si>
    <t>Independence
Separation</t>
    <phoneticPr fontId="2"/>
  </si>
  <si>
    <t>なし</t>
    <phoneticPr fontId="2"/>
  </si>
  <si>
    <t>80% rule（EEOC（米国雇用機会均等委員会）のガイドライン）
Equal opportunity
Predictive parity
Predictive equality
Accuracy equality
Statistical parity</t>
    <phoneticPr fontId="2"/>
  </si>
  <si>
    <t>記載なし（データ加工技術）</t>
    <rPh sb="0" eb="2">
      <t>キサイ</t>
    </rPh>
    <rPh sb="8" eb="10">
      <t>カコウ</t>
    </rPh>
    <rPh sb="10" eb="12">
      <t>ギジュツ</t>
    </rPh>
    <phoneticPr fontId="2"/>
  </si>
  <si>
    <t>記載なし（可視化技術）</t>
    <rPh sb="0" eb="2">
      <t>キサイ</t>
    </rPh>
    <rPh sb="5" eb="8">
      <t>カシカ</t>
    </rPh>
    <rPh sb="8" eb="10">
      <t>ギジュツ</t>
    </rPh>
    <phoneticPr fontId="2"/>
  </si>
  <si>
    <t>記載なし（可視化技術）</t>
    <rPh sb="0" eb="2">
      <t>キサイ</t>
    </rPh>
    <phoneticPr fontId="2"/>
  </si>
  <si>
    <t>balanced classification rate (BCR)
Disparate Impact(DI)
Calders and Verwer (CV)
Group-conditioned fairness measures</t>
    <phoneticPr fontId="2"/>
  </si>
  <si>
    <t>Independence</t>
    <phoneticPr fontId="2"/>
  </si>
  <si>
    <t>statistical distances
hypothesis tests
Statistical Distances
Sensitive Attribute Detection
Hidden Correlations
Visualizing distributions
Fairness Scorer
Significance Tests</t>
    <phoneticPr fontId="2"/>
  </si>
  <si>
    <t>Absolute Measures
　Mean Difference
　Normalized Difference
　Impact Ratio
　Odds Ratio
Fair Ranking Algorithms
　FairSearch: An Open-source Library for Fairness Notions in Search
　Fair Top-k Ranking Algorithm
　Designing Fair Ranking Schemes
　Fairness of Exposure in Rankings
　Ranking with Fairness Constraints
Fairness Classification Algorithms
　Difference of Means a.k.a. Welch-Test
　Difference in proportions for two groups a.k.a. Fisher’s exact test</t>
    <phoneticPr fontId="2"/>
  </si>
  <si>
    <t>demographic parity
equalized odds
equal opportunity
bounded group loss
（含まれるバイアス軽減アルゴリズム）
ExponentiatedGradient(Agarwal et al., 2018)
GridSearch(Agarwal et al., 2018)
GridSearch(Agarwal et al., 2019)
ThresholdOptimizer(Hardt et al., 2016)</t>
    <phoneticPr fontId="2"/>
  </si>
  <si>
    <t>Comprehensive set of group fairness metrics derived from selection rates and error rates including rich subgroup fairness
Comprehensive set of sample distortion metrics
Generalized Entropy Index (Speicher et al., 2018)
Differential Fairness and Bias Amplification (Foulds et al., 2018)
Bias Scan with Multi-Dimensional Subset Scan (Zhang, Neill, 2017)
（含まれるバイアス軽減アルゴリズム）
Optimized Preprocessing (Calmon et al., 2017)
Disparate Impact Remover (Feldman et al., 2015)
Equalized Odds Postprocessing (Hardt et al., 2016)
Reweighing (Kamiran and Calders, 2012)
Reject Option Classification (Kamiran et al., 2012)
Prejudice Remover Regularizer (Kamishima et al., 2012)
Calibrated Equalized Odds Postprocessing (Pleiss et al., 2017)
Learning Fair Representations (Zemel et al., 2013)
Adversarial Debiasing (Zhang et al., 2018)
Meta-Algorithm for Fair Classification (Celis et al., 2018)
Rich Subgroup Fairness (Kearns, Neel, Roth, Wu, 2018)
Exponentiated Gradient Reduction (Agarwal et al., 2018)
Grid Search Reduction (Agarwal et al., 2018, Agarwal et al., 2019)
Fair Data Adaptation (Plečko and Meinshausen, 2020, Plečko et al., 2021)</t>
    <phoneticPr fontId="2"/>
  </si>
  <si>
    <t>本資料の使い方</t>
    <rPh sb="0" eb="3">
      <t>ホンシリョウ</t>
    </rPh>
    <rPh sb="4" eb="5">
      <t>ツカ</t>
    </rPh>
    <rPh sb="6" eb="7">
      <t>カタ</t>
    </rPh>
    <phoneticPr fontId="2"/>
  </si>
  <si>
    <t>本資料の目的</t>
    <rPh sb="0" eb="3">
      <t>ホンシリョウ</t>
    </rPh>
    <rPh sb="4" eb="6">
      <t>モクテキ</t>
    </rPh>
    <phoneticPr fontId="2"/>
  </si>
  <si>
    <t>githubのfork数
※多くの利用者に使われていることを示す一つの指標</t>
    <rPh sb="11" eb="12">
      <t>ヒキスウ</t>
    </rPh>
    <rPh sb="14" eb="15">
      <t>オオ</t>
    </rPh>
    <rPh sb="17" eb="20">
      <t>リヨウシャ</t>
    </rPh>
    <rPh sb="21" eb="22">
      <t>ツカ</t>
    </rPh>
    <rPh sb="30" eb="31">
      <t>シメ</t>
    </rPh>
    <rPh sb="32" eb="33">
      <t>ヒト</t>
    </rPh>
    <rPh sb="35" eb="37">
      <t>シヒョウ</t>
    </rPh>
    <phoneticPr fontId="2"/>
  </si>
  <si>
    <t>公平性の規準に関する記載
記載元の表現をそのまま記載している</t>
    <rPh sb="0" eb="3">
      <t>コウヘイセイ</t>
    </rPh>
    <rPh sb="4" eb="6">
      <t>キジュン</t>
    </rPh>
    <rPh sb="7" eb="8">
      <t>カン</t>
    </rPh>
    <rPh sb="10" eb="12">
      <t>キサイ</t>
    </rPh>
    <rPh sb="13" eb="16">
      <t>キサイモト</t>
    </rPh>
    <rPh sb="17" eb="19">
      <t>ヒョウゲン</t>
    </rPh>
    <rPh sb="24" eb="26">
      <t>キサイ</t>
    </rPh>
    <phoneticPr fontId="2"/>
  </si>
  <si>
    <t>記載なし（画像処理技術）</t>
    <rPh sb="0" eb="2">
      <t>キサイ</t>
    </rPh>
    <rPh sb="5" eb="9">
      <t>ガゾウショリ</t>
    </rPh>
    <rPh sb="9" eb="11">
      <t>ギジュツ</t>
    </rPh>
    <phoneticPr fontId="2"/>
  </si>
  <si>
    <t>Independence</t>
    <phoneticPr fontId="6"/>
  </si>
  <si>
    <t>記載なし（可視化技術）</t>
    <rPh sb="0" eb="2">
      <t>キサイ</t>
    </rPh>
    <rPh sb="5" eb="8">
      <t>カシカ</t>
    </rPh>
    <rPh sb="8" eb="10">
      <t>ギジュツ</t>
    </rPh>
    <phoneticPr fontId="6"/>
  </si>
  <si>
    <t>なし</t>
    <phoneticPr fontId="6"/>
  </si>
  <si>
    <t>公平性の規準の分類</t>
    <rPh sb="0" eb="3">
      <t>コウヘイセイ</t>
    </rPh>
    <rPh sb="4" eb="6">
      <t>キジュン</t>
    </rPh>
    <rPh sb="7" eb="9">
      <t>ブンルイ</t>
    </rPh>
    <phoneticPr fontId="2"/>
  </si>
  <si>
    <t>最終更新:2022年6月</t>
    <rPh sb="0" eb="2">
      <t>サイシュウ</t>
    </rPh>
    <rPh sb="2" eb="4">
      <t>コウシン</t>
    </rPh>
    <rPh sb="9" eb="10">
      <t>ネン</t>
    </rPh>
    <rPh sb="11" eb="12">
      <t>ガツ</t>
    </rPh>
    <phoneticPr fontId="2"/>
  </si>
  <si>
    <t>名称</t>
    <rPh sb="0" eb="2">
      <t>メイショウ</t>
    </rPh>
    <phoneticPr fontId="2"/>
  </si>
  <si>
    <t>ツールの最終更新日</t>
    <rPh sb="4" eb="9">
      <t>サイシュウコウシンビ</t>
    </rPh>
    <phoneticPr fontId="2"/>
  </si>
  <si>
    <t>ツール（オープンソースソフトウェア）の名称</t>
    <rPh sb="19" eb="21">
      <t>メイショウ</t>
    </rPh>
    <phoneticPr fontId="2"/>
  </si>
  <si>
    <t>ツール（商用ソフトウェア）の名称</t>
    <rPh sb="4" eb="6">
      <t>ショウヨウ</t>
    </rPh>
    <rPh sb="14" eb="16">
      <t>メイショウ</t>
    </rPh>
    <phoneticPr fontId="2"/>
  </si>
  <si>
    <t>課題</t>
    <rPh sb="0" eb="2">
      <t>カダイ</t>
    </rPh>
    <phoneticPr fontId="2"/>
  </si>
  <si>
    <t xml:space="preserve">　本資料は「日本の産業構造を踏まえたAIの公平性に関する企業の役割の考察」（原嶋瞭，江間有沙，井上彰，神嶌敏弘，松本敬史，木畑登樹夫．人工知能学会．2022）に基づく，公平性を意識した既存の機械学習ツールの資料集である．
</t>
    <rPh sb="1" eb="4">
      <t>ホンシリョウ</t>
    </rPh>
    <rPh sb="38" eb="40">
      <t>ハラシマ</t>
    </rPh>
    <rPh sb="40" eb="41">
      <t>リョウ</t>
    </rPh>
    <rPh sb="42" eb="44">
      <t>エマ</t>
    </rPh>
    <rPh sb="67" eb="73">
      <t>ジンコウチノウガッカイ</t>
    </rPh>
    <rPh sb="80" eb="81">
      <t>モト</t>
    </rPh>
    <rPh sb="95" eb="97">
      <t>キカイ</t>
    </rPh>
    <rPh sb="97" eb="99">
      <t>ガクシュウ</t>
    </rPh>
    <rPh sb="103" eb="106">
      <t>シリョウシュウ</t>
    </rPh>
    <phoneticPr fontId="2"/>
  </si>
  <si>
    <t>・公平性を意識した機械学習のベンチマーキングを行う．異なるデータセット間での結果の差異を確認する．</t>
    <rPh sb="1" eb="4">
      <t>コウヘイセイ</t>
    </rPh>
    <rPh sb="5" eb="7">
      <t>イシキ</t>
    </rPh>
    <rPh sb="9" eb="11">
      <t>キカイ</t>
    </rPh>
    <rPh sb="11" eb="13">
      <t>ガクシュウ</t>
    </rPh>
    <rPh sb="23" eb="24">
      <t>オコナ</t>
    </rPh>
    <rPh sb="26" eb="27">
      <t>コト</t>
    </rPh>
    <rPh sb="35" eb="36">
      <t>カン</t>
    </rPh>
    <rPh sb="38" eb="40">
      <t>ケッカ</t>
    </rPh>
    <rPh sb="41" eb="43">
      <t>サイ</t>
    </rPh>
    <rPh sb="44" eb="46">
      <t>カクニン</t>
    </rPh>
    <phoneticPr fontId="5"/>
  </si>
  <si>
    <t>・sklearn API に準拠した公平性に関するメソッドを実装している．
・機械学習と統計の文献に記載されている公平性と差別の正式な定義にユーザーがアクセスできるようにするインターフェイスを提供する目的で作成された．</t>
    <rPh sb="14" eb="16">
      <t>ジュンキョ</t>
    </rPh>
    <rPh sb="18" eb="21">
      <t>コウヘイセイ</t>
    </rPh>
    <rPh sb="22" eb="23">
      <t>カン</t>
    </rPh>
    <rPh sb="30" eb="32">
      <t>ジッソウ</t>
    </rPh>
    <rPh sb="100" eb="102">
      <t>モクテキ</t>
    </rPh>
    <rPh sb="103" eb="105">
      <t>サクセイ</t>
    </rPh>
    <phoneticPr fontId="6"/>
  </si>
  <si>
    <t>・キャプションシステムにおけるジェンダーバイアスを緩和できるGuided Attention Image Captioning model (GAIC)を提供．画像の注目位置を補正することでキャプションの正確性を向上させる．</t>
    <rPh sb="77" eb="79">
      <t>テイキョウ</t>
    </rPh>
    <rPh sb="80" eb="82">
      <t>ガゾウ</t>
    </rPh>
    <rPh sb="83" eb="85">
      <t>チュウモク</t>
    </rPh>
    <rPh sb="85" eb="87">
      <t>イチ</t>
    </rPh>
    <rPh sb="88" eb="90">
      <t>ホセイ</t>
    </rPh>
    <rPh sb="102" eb="105">
      <t>セイカクセイ</t>
    </rPh>
    <rPh sb="106" eb="108">
      <t>コウジョウ</t>
    </rPh>
    <phoneticPr fontId="5"/>
  </si>
  <si>
    <t>・Azure上に実装されているAzure Machine LearningのSDKにFairlearnを統合する．
・内部で動作するアルゴリズムはFairlearnと同様．</t>
    <rPh sb="6" eb="7">
      <t>ジョウ</t>
    </rPh>
    <rPh sb="8" eb="10">
      <t>ジッソウ</t>
    </rPh>
    <rPh sb="52" eb="54">
      <t>トウゴウ</t>
    </rPh>
    <rPh sb="59" eb="61">
      <t>ナイブ</t>
    </rPh>
    <rPh sb="62" eb="64">
      <t>ドウサ</t>
    </rPh>
    <rPh sb="83" eb="85">
      <t>ドウヨウ</t>
    </rPh>
    <phoneticPr fontId="2"/>
  </si>
  <si>
    <t>製作者や製作組織，公開している企業の名称</t>
    <rPh sb="0" eb="3">
      <t>セイサクシャ</t>
    </rPh>
    <rPh sb="3" eb="4">
      <t>サクシャ</t>
    </rPh>
    <rPh sb="4" eb="6">
      <t>セイサク</t>
    </rPh>
    <rPh sb="6" eb="8">
      <t>ソシキ</t>
    </rPh>
    <rPh sb="9" eb="11">
      <t>コウカイ</t>
    </rPh>
    <rPh sb="15" eb="17">
      <t>キギョウ</t>
    </rPh>
    <rPh sb="18" eb="20">
      <t>メイショウ</t>
    </rPh>
    <phoneticPr fontId="2"/>
  </si>
  <si>
    <t>個人（マサチューセッツ工科大学），他</t>
    <rPh sb="0" eb="2">
      <t>コジン</t>
    </rPh>
    <rPh sb="11" eb="15">
      <t>コウカダイガク</t>
    </rPh>
    <rPh sb="17" eb="18">
      <t>ホカ</t>
    </rPh>
    <phoneticPr fontId="2"/>
  </si>
  <si>
    <t>個人（ハバフォード大学），他</t>
    <rPh sb="0" eb="2">
      <t>コジン</t>
    </rPh>
    <rPh sb="9" eb="11">
      <t>ダイガク</t>
    </rPh>
    <rPh sb="13" eb="14">
      <t>ホカ</t>
    </rPh>
    <phoneticPr fontId="2"/>
  </si>
  <si>
    <t>個人（コロンビア大学），他</t>
    <rPh sb="0" eb="2">
      <t>コジン</t>
    </rPh>
    <rPh sb="8" eb="10">
      <t>ダイガク</t>
    </rPh>
    <rPh sb="12" eb="13">
      <t>ホカ</t>
    </rPh>
    <phoneticPr fontId="2"/>
  </si>
  <si>
    <t>個人（チリ大学），他</t>
    <rPh sb="0" eb="2">
      <t>コジン</t>
    </rPh>
    <rPh sb="5" eb="7">
      <t>ダイガク</t>
    </rPh>
    <rPh sb="9" eb="10">
      <t>ホカ</t>
    </rPh>
    <phoneticPr fontId="2"/>
  </si>
  <si>
    <t>個人（ベルリン工科大学），他（Eurecat，NTENT）</t>
    <rPh sb="0" eb="2">
      <t>コジン</t>
    </rPh>
    <rPh sb="7" eb="9">
      <t>コウカ</t>
    </rPh>
    <rPh sb="9" eb="11">
      <t>ダイガク</t>
    </rPh>
    <rPh sb="13" eb="14">
      <t>ホカ</t>
    </rPh>
    <phoneticPr fontId="2"/>
  </si>
  <si>
    <t>個人（テキサスA&amp;M大学），他</t>
    <rPh sb="0" eb="2">
      <t>コジン</t>
    </rPh>
    <rPh sb="10" eb="12">
      <t>ダイガク</t>
    </rPh>
    <rPh sb="14" eb="15">
      <t>ホカ</t>
    </rPh>
    <phoneticPr fontId="2"/>
  </si>
  <si>
    <t>個人（ピッツバーグ大学），他</t>
    <rPh sb="0" eb="2">
      <t>コジン</t>
    </rPh>
    <rPh sb="9" eb="11">
      <t>ダイガク</t>
    </rPh>
    <rPh sb="13" eb="14">
      <t>ホカ</t>
    </rPh>
    <phoneticPr fontId="2"/>
  </si>
  <si>
    <t>構造化データ：Excelやcsvなど，表形式に整形されたデータ
非構造化データ：テキスト・画像・音声など，規則性のないデータ</t>
    <rPh sb="0" eb="3">
      <t>コウゾウカ</t>
    </rPh>
    <rPh sb="19" eb="20">
      <t>ヒョウ</t>
    </rPh>
    <rPh sb="20" eb="22">
      <t>ケイシキ</t>
    </rPh>
    <rPh sb="23" eb="25">
      <t>セイケイ</t>
    </rPh>
    <rPh sb="32" eb="36">
      <t>ヒコウゾウカ</t>
    </rPh>
    <rPh sb="45" eb="47">
      <t>ガゾウ</t>
    </rPh>
    <rPh sb="48" eb="50">
      <t>オンセイ</t>
    </rPh>
    <rPh sb="53" eb="55">
      <t>キソク</t>
    </rPh>
    <rPh sb="55" eb="56">
      <t>セイ</t>
    </rPh>
    <phoneticPr fontId="2"/>
  </si>
  <si>
    <t>記載元にて説明されている内容の概要
何が実現できるかに着目し，その内容を記載している</t>
    <rPh sb="0" eb="2">
      <t>キサイ</t>
    </rPh>
    <rPh sb="2" eb="3">
      <t>モト</t>
    </rPh>
    <rPh sb="5" eb="7">
      <t>セツメイ</t>
    </rPh>
    <rPh sb="12" eb="14">
      <t>ナイヨウ</t>
    </rPh>
    <rPh sb="15" eb="17">
      <t>ガイヨウ</t>
    </rPh>
    <rPh sb="18" eb="19">
      <t>ナニ</t>
    </rPh>
    <rPh sb="20" eb="22">
      <t>ジツゲン</t>
    </rPh>
    <rPh sb="27" eb="29">
      <t>チャクモク</t>
    </rPh>
    <rPh sb="33" eb="35">
      <t>ナイヨウ</t>
    </rPh>
    <rPh sb="36" eb="38">
      <t>キサイ</t>
    </rPh>
    <phoneticPr fontId="2"/>
  </si>
  <si>
    <t>・データとモデルのパフォーマンスの分析を行うことが可能．例えば，同じデータを異なるモデルで学習しパフォーマンスを比較したり，モデルエラーの原因やデータセットの統計と分布の分析を行うために使用する．
・モデルの理解を深めることが可能．例えば，グローバル（大局的）およびローカル（局所的）の説明や，データをフィルター処理しグローバルおよびローカルの特徴の重要度を分析したり，データを編集するとモデルの説明がどのように変化するかwhat-if分析により確認するために使用する．
※データやモデルの変化による影響を理解しやすくなる技術である．公平性を分析するためには，公平の規準を自身で検討しておく必要がある．</t>
    <rPh sb="17" eb="19">
      <t>ブンセキ</t>
    </rPh>
    <rPh sb="20" eb="21">
      <t>オコナ</t>
    </rPh>
    <rPh sb="25" eb="27">
      <t>カノウ</t>
    </rPh>
    <rPh sb="28" eb="29">
      <t>タト</t>
    </rPh>
    <rPh sb="32" eb="33">
      <t>オナ</t>
    </rPh>
    <rPh sb="38" eb="39">
      <t>コト</t>
    </rPh>
    <rPh sb="45" eb="47">
      <t>ガクシュウ</t>
    </rPh>
    <rPh sb="69" eb="71">
      <t>ゲンイン</t>
    </rPh>
    <rPh sb="88" eb="89">
      <t>オコナ</t>
    </rPh>
    <rPh sb="93" eb="95">
      <t>シヨウ</t>
    </rPh>
    <rPh sb="107" eb="108">
      <t>フカ</t>
    </rPh>
    <rPh sb="113" eb="115">
      <t>カノウ</t>
    </rPh>
    <rPh sb="116" eb="117">
      <t>タト</t>
    </rPh>
    <rPh sb="126" eb="129">
      <t>タイキョクテキ</t>
    </rPh>
    <rPh sb="138" eb="141">
      <t>キョクショテキ</t>
    </rPh>
    <rPh sb="179" eb="181">
      <t>ブンセキ</t>
    </rPh>
    <rPh sb="230" eb="232">
      <t>シヨウ</t>
    </rPh>
    <rPh sb="250" eb="252">
      <t>エイキョウ</t>
    </rPh>
    <rPh sb="283" eb="285">
      <t>キジュン</t>
    </rPh>
    <rPh sb="286" eb="288">
      <t>ジシン</t>
    </rPh>
    <phoneticPr fontId="5"/>
  </si>
  <si>
    <t xml:space="preserve">・バイアスをテストするためのデータセットとモデルのセットが含まれている．
・規準の説明があり，データセットとモデルのバイアスを軽減するためのアルゴリズムが実装されているため，指定された公平性の規準に沿った検証が可能である．
</t>
    <rPh sb="29" eb="30">
      <t>フク</t>
    </rPh>
    <rPh sb="38" eb="40">
      <t>キジュン</t>
    </rPh>
    <rPh sb="77" eb="79">
      <t>ジッソウ</t>
    </rPh>
    <rPh sb="87" eb="89">
      <t>シテイ</t>
    </rPh>
    <rPh sb="92" eb="95">
      <t>コウヘイセイ</t>
    </rPh>
    <rPh sb="96" eb="98">
      <t>キジュン</t>
    </rPh>
    <rPh sb="99" eb="100">
      <t>ソ</t>
    </rPh>
    <rPh sb="102" eb="104">
      <t>ケンショウ</t>
    </rPh>
    <phoneticPr fontId="5"/>
  </si>
  <si>
    <t>・差分プライバシー技術を用いて，データの匿名性を確保する．具体的には，トレーニングデータのうち明らかに異質な（珍しい）データを学習しないようにすることで，個人を特定されうるデータを出力結果から排除する．
※匿名化したからといって公平と言えるわけではないため，公平性を分析するためには，公平の規準を自身で検討しておく必要がある．</t>
    <rPh sb="1" eb="3">
      <t>サブン</t>
    </rPh>
    <rPh sb="9" eb="11">
      <t>ギジュツ</t>
    </rPh>
    <rPh sb="12" eb="13">
      <t>モチ</t>
    </rPh>
    <rPh sb="20" eb="23">
      <t>トクメイセイ</t>
    </rPh>
    <rPh sb="24" eb="26">
      <t>カクホ</t>
    </rPh>
    <rPh sb="29" eb="32">
      <t>グタイテキ</t>
    </rPh>
    <rPh sb="47" eb="48">
      <t>アキ</t>
    </rPh>
    <rPh sb="51" eb="53">
      <t>イシツ</t>
    </rPh>
    <rPh sb="55" eb="56">
      <t>メズラ</t>
    </rPh>
    <rPh sb="63" eb="65">
      <t>ガクシュウ</t>
    </rPh>
    <rPh sb="77" eb="79">
      <t>コジン</t>
    </rPh>
    <rPh sb="80" eb="82">
      <t>トクテイ</t>
    </rPh>
    <rPh sb="96" eb="98">
      <t>ハイジョ</t>
    </rPh>
    <rPh sb="129" eb="132">
      <t>コウヘイセイ</t>
    </rPh>
    <phoneticPr fontId="2"/>
  </si>
  <si>
    <t>・データサイエンティストがAIシステムの公平性を向上させるための，オープンソースでコミュニティ主導のプロジェクトである．
・公平性評価と改善のためのPythonライブラリ(公平性指標，緩和アルゴリズム，プロットなど)や，不公平緩和のための組織的・技術的プロセスをカバーする教育資料(包括的なユーザーガイド，詳細なケーススタディ，Jupyterノートブック，ホワイトペーパーなど)が含まれる．</t>
    <rPh sb="190" eb="191">
      <t>フク</t>
    </rPh>
    <phoneticPr fontId="2"/>
  </si>
  <si>
    <t>・機密データが適切に管理されていることを保証するための技術．
・例えば，名前，電話番号，クレジットカード番号，住所などのテキストや画像を識別し，匿名化を行う．
※匿名化したからといって公平と言えるわけではないため，公平性を分析するためには，公平の規準を自身で検討しておく必要がある．</t>
    <rPh sb="1" eb="3">
      <t>キミツ</t>
    </rPh>
    <rPh sb="7" eb="9">
      <t>テキセツ</t>
    </rPh>
    <rPh sb="10" eb="12">
      <t>カンリ</t>
    </rPh>
    <rPh sb="20" eb="22">
      <t>ホショウ</t>
    </rPh>
    <rPh sb="27" eb="29">
      <t>ギジュツ</t>
    </rPh>
    <rPh sb="32" eb="33">
      <t>タト</t>
    </rPh>
    <rPh sb="36" eb="38">
      <t>ナマエ</t>
    </rPh>
    <rPh sb="39" eb="43">
      <t>デンワバンゴウ</t>
    </rPh>
    <rPh sb="52" eb="54">
      <t>バンゴウ</t>
    </rPh>
    <rPh sb="55" eb="57">
      <t>ジュウショ</t>
    </rPh>
    <rPh sb="65" eb="67">
      <t>ガゾウ</t>
    </rPh>
    <rPh sb="68" eb="70">
      <t>シキベツ</t>
    </rPh>
    <rPh sb="72" eb="75">
      <t>トクメイカ</t>
    </rPh>
    <rPh sb="76" eb="77">
      <t>オコナ</t>
    </rPh>
    <phoneticPr fontId="2"/>
  </si>
  <si>
    <t>・モデルの理解を深めるためのツール．モデルの動作をたどって，複雑なモデルがどのように機能しているかを理解するために使用する．
・主にモデルがブラックボックスで内容が不明な場合に利用する．ラッパーを用いてモデルを解析し，モデルがどのように機能しているかを分析することが可能．</t>
    <rPh sb="8" eb="9">
      <t>フカ</t>
    </rPh>
    <rPh sb="22" eb="24">
      <t>ドウサ</t>
    </rPh>
    <rPh sb="30" eb="32">
      <t>フクザツ</t>
    </rPh>
    <rPh sb="42" eb="44">
      <t>キノウ</t>
    </rPh>
    <rPh sb="50" eb="52">
      <t>リカイ</t>
    </rPh>
    <rPh sb="57" eb="59">
      <t>シヨウ</t>
    </rPh>
    <rPh sb="64" eb="65">
      <t>オモ</t>
    </rPh>
    <rPh sb="79" eb="81">
      <t>ナイヨウ</t>
    </rPh>
    <rPh sb="82" eb="84">
      <t>フメイ</t>
    </rPh>
    <rPh sb="85" eb="87">
      <t>バアイ</t>
    </rPh>
    <rPh sb="88" eb="90">
      <t>リヨウ</t>
    </rPh>
    <rPh sb="98" eb="99">
      <t>モチ</t>
    </rPh>
    <rPh sb="105" eb="107">
      <t>カイセキ</t>
    </rPh>
    <rPh sb="118" eb="120">
      <t>キノウ</t>
    </rPh>
    <rPh sb="126" eb="128">
      <t>ブンセキ</t>
    </rPh>
    <rPh sb="133" eb="135">
      <t>カノウ</t>
    </rPh>
    <phoneticPr fontId="6"/>
  </si>
  <si>
    <t>・ブラックボックスモデルまたは回帰モデルの理解を深めるためのツール．多数の推論を実行し，様々な方法で結果を視覚化する．
・データのサブセットに対するモデルのパフォーマンスと公平性を調査するためのツールが含まれ，しきい値を設定すると公平性の規準にしたがって評価を実施できる．</t>
    <rPh sb="15" eb="17">
      <t>カイキ</t>
    </rPh>
    <rPh sb="21" eb="23">
      <t>リカイ</t>
    </rPh>
    <rPh sb="24" eb="25">
      <t>フカ</t>
    </rPh>
    <rPh sb="34" eb="36">
      <t>タスウ</t>
    </rPh>
    <rPh sb="37" eb="39">
      <t>スイロン</t>
    </rPh>
    <rPh sb="40" eb="42">
      <t>ジッコウ</t>
    </rPh>
    <rPh sb="44" eb="49">
      <t>サマザマナホウホウ</t>
    </rPh>
    <rPh sb="50" eb="52">
      <t>ケッカ</t>
    </rPh>
    <rPh sb="53" eb="56">
      <t>シカクカ</t>
    </rPh>
    <rPh sb="71" eb="72">
      <t>タイ</t>
    </rPh>
    <rPh sb="86" eb="89">
      <t>コウヘイセイ</t>
    </rPh>
    <rPh sb="90" eb="92">
      <t>チョウサ</t>
    </rPh>
    <rPh sb="101" eb="102">
      <t>フク</t>
    </rPh>
    <rPh sb="108" eb="109">
      <t>チ</t>
    </rPh>
    <rPh sb="110" eb="112">
      <t>セッテイ</t>
    </rPh>
    <rPh sb="115" eb="118">
      <t>コウヘイセイ</t>
    </rPh>
    <rPh sb="119" eb="121">
      <t>キジュン</t>
    </rPh>
    <rPh sb="127" eb="129">
      <t>ヒョウカ</t>
    </rPh>
    <rPh sb="130" eb="132">
      <t>ジッシ</t>
    </rPh>
    <phoneticPr fontId="2"/>
  </si>
  <si>
    <t>・AIモデルの予測を監査して，様々な種類のバイアスや統計量の算出，可視化を行う．
・注目した属性のバイアスの可視化や，複数の属性を並列で可視化することも可能．</t>
    <rPh sb="7" eb="9">
      <t>ヨソク</t>
    </rPh>
    <rPh sb="10" eb="12">
      <t>カンサ</t>
    </rPh>
    <rPh sb="15" eb="20">
      <t>サマザマナシュルイ</t>
    </rPh>
    <rPh sb="26" eb="28">
      <t>トウケイ</t>
    </rPh>
    <rPh sb="28" eb="29">
      <t>リョウ</t>
    </rPh>
    <rPh sb="30" eb="32">
      <t>サンシュツ</t>
    </rPh>
    <rPh sb="33" eb="36">
      <t>カシカ</t>
    </rPh>
    <rPh sb="37" eb="38">
      <t>オコナ</t>
    </rPh>
    <rPh sb="42" eb="44">
      <t>チュウモク</t>
    </rPh>
    <rPh sb="46" eb="48">
      <t>ゾクセイ</t>
    </rPh>
    <rPh sb="54" eb="57">
      <t>カシカ</t>
    </rPh>
    <rPh sb="59" eb="61">
      <t>フクスウ</t>
    </rPh>
    <rPh sb="62" eb="64">
      <t>ゾクセイ</t>
    </rPh>
    <rPh sb="65" eb="67">
      <t>ヘイレツ</t>
    </rPh>
    <rPh sb="68" eb="71">
      <t>カシカ</t>
    </rPh>
    <rPh sb="76" eb="78">
      <t>カノウ</t>
    </rPh>
    <phoneticPr fontId="5"/>
  </si>
  <si>
    <t>・静的なデータセットに存在するバイアスではなく，動的な（長期的に変化する）データセットに対する公平性をシミュレーションすることで，エラー分布だけでなく環境や時間変化によって生じるバイアスを明らかにする．</t>
    <rPh sb="1" eb="3">
      <t>セイテキ</t>
    </rPh>
    <rPh sb="11" eb="13">
      <t>ソンザイ</t>
    </rPh>
    <rPh sb="24" eb="26">
      <t>ドウテキ</t>
    </rPh>
    <rPh sb="28" eb="31">
      <t>チョウキテキ</t>
    </rPh>
    <rPh sb="32" eb="34">
      <t>ヘンカ</t>
    </rPh>
    <rPh sb="44" eb="45">
      <t>タイ</t>
    </rPh>
    <rPh sb="47" eb="50">
      <t>コウヘイセイ</t>
    </rPh>
    <rPh sb="68" eb="70">
      <t>ブンプ</t>
    </rPh>
    <rPh sb="75" eb="77">
      <t>カンキョウ</t>
    </rPh>
    <rPh sb="78" eb="82">
      <t>ジカンヘンカ</t>
    </rPh>
    <rPh sb="86" eb="87">
      <t>ショウ</t>
    </rPh>
    <rPh sb="94" eb="95">
      <t>アキ</t>
    </rPh>
    <phoneticPr fontId="5"/>
  </si>
  <si>
    <t>・モデルへの入力に対する予測依存性を可視化し，公平性の評価へ生かす．
※データやモデルの変化による影響を理解しやすくなる技術である．公平性を分析するためには，公平の規準を自身で検討しておく必要がある．</t>
    <rPh sb="6" eb="8">
      <t>ニュウリョク</t>
    </rPh>
    <rPh sb="9" eb="10">
      <t>タイ</t>
    </rPh>
    <rPh sb="12" eb="14">
      <t>ヨソク</t>
    </rPh>
    <rPh sb="14" eb="17">
      <t>イゾンセイ</t>
    </rPh>
    <rPh sb="18" eb="21">
      <t>カシカ</t>
    </rPh>
    <rPh sb="23" eb="26">
      <t>コウヘイセイヒョ</t>
    </rPh>
    <phoneticPr fontId="5"/>
  </si>
  <si>
    <t>・バイナリ分類とマルチクラス分類の一般的な公平性指標を簡単に計算できるライブラリ．
・例えば分類モデルの一般的な公平性指標を計算したり，複数のサブグループにまたがるモデルパフォーマンスをベースラインや他のモデルと比較したり，信頼区間を使用して統計的に有意な差異を発見し複数のしきい値で評価するために使用する．</t>
    <rPh sb="43" eb="44">
      <t>タト</t>
    </rPh>
    <rPh sb="131" eb="133">
      <t>ハッケン</t>
    </rPh>
    <rPh sb="149" eb="151">
      <t>シヨウ</t>
    </rPh>
    <phoneticPr fontId="5"/>
  </si>
  <si>
    <t>・学習データ内の差別的なパターンの影響と，機械学習アルゴリズムによって行われる予測を測定し，軽減するためのツール．
・トレーニングにおける潜在的なバイアスを特定し，アルゴリズムが公正であるか偏っているかを理解して特定する．</t>
    <rPh sb="1" eb="3">
      <t>ガクシュウ</t>
    </rPh>
    <phoneticPr fontId="5"/>
  </si>
  <si>
    <t>・機械学習の説明可能性について，scikit-learnとSHAPを用いて，特徴量を可視化して分析する．</t>
    <rPh sb="1" eb="5">
      <t>キカイガクシュウ</t>
    </rPh>
    <rPh sb="6" eb="8">
      <t>セツメイ</t>
    </rPh>
    <rPh sb="8" eb="11">
      <t>カノウセイ</t>
    </rPh>
    <rPh sb="34" eb="35">
      <t>モチ</t>
    </rPh>
    <rPh sb="38" eb="41">
      <t>トクチョウリョウ</t>
    </rPh>
    <rPh sb="42" eb="45">
      <t>カシカ</t>
    </rPh>
    <rPh sb="47" eb="49">
      <t>ブンセキ</t>
    </rPh>
    <phoneticPr fontId="5"/>
  </si>
  <si>
    <t>・アルゴリズムの結果に対する，特定のユーザ属性の依存度を可視化する．依存度の強さと妥当性を評価する．</t>
    <rPh sb="8" eb="10">
      <t>ケッカ</t>
    </rPh>
    <rPh sb="11" eb="12">
      <t>タイ</t>
    </rPh>
    <rPh sb="15" eb="17">
      <t>トクテイ</t>
    </rPh>
    <rPh sb="21" eb="23">
      <t>ゾクセイ</t>
    </rPh>
    <rPh sb="24" eb="27">
      <t>イゾンド</t>
    </rPh>
    <rPh sb="28" eb="31">
      <t>カシカ</t>
    </rPh>
    <rPh sb="34" eb="37">
      <t>イゾンド</t>
    </rPh>
    <rPh sb="38" eb="39">
      <t>ツヨ</t>
    </rPh>
    <rPh sb="41" eb="44">
      <t>ダトウセイ</t>
    </rPh>
    <rPh sb="45" eb="47">
      <t>ヒョウカ</t>
    </rPh>
    <phoneticPr fontId="5"/>
  </si>
  <si>
    <t>・トレーニングデータのバイアスの測定，モデルの公平性の評価，異なるサブグループ間でのパフォーマンスの統計的に有意な差の検出が可能．
・モデルスコアを変換して，機会均等を確保するための後処理が可能．</t>
    <rPh sb="62" eb="64">
      <t>カノウ</t>
    </rPh>
    <rPh sb="81" eb="83">
      <t>キントウ</t>
    </rPh>
    <rPh sb="95" eb="97">
      <t>カノウ</t>
    </rPh>
    <phoneticPr fontId="5"/>
  </si>
  <si>
    <t>・単語埋め込みモデルの緩和バイアスを測定するためのオープンソースライブラリ．
・既存の公平性評価基準をカプセル化し新しい指標を設計することや，公平性評価基準で使用されるテスト単語をクエリと呼ばれる標準オブジェクトにカプセル化，ユーザが与えたクエリを用いて事前に学習された単語埋め込みモデルに対する公平性指標を計算することが可能．</t>
    <rPh sb="161" eb="163">
      <t>カノウ</t>
    </rPh>
    <phoneticPr fontId="5"/>
  </si>
  <si>
    <t>・公平性を意識したアルゴリズムやシステムの開発のための，関連するデータセットやソフトウェアを提供している．
・さまざまな分野やアプリケーション(財務，法律，人事など)の一連のデータセット，機械学習における共通の公平性の定義，ランク付けと分類の両方の分野での公平性アルゴリズム，性別・人種などの保護対象属性とそれ以外の属性が平等な分布になっているかを図るテスト手法を提供．</t>
    <rPh sb="138" eb="140">
      <t>セイベツ</t>
    </rPh>
    <rPh sb="141" eb="143">
      <t>ジンシュ</t>
    </rPh>
    <rPh sb="146" eb="148">
      <t>ホゴ</t>
    </rPh>
    <rPh sb="148" eb="150">
      <t>タイショウ</t>
    </rPh>
    <rPh sb="150" eb="152">
      <t>ゾクセイ</t>
    </rPh>
    <rPh sb="155" eb="157">
      <t>イガイ</t>
    </rPh>
    <rPh sb="158" eb="160">
      <t>ゾクセイ</t>
    </rPh>
    <rPh sb="161" eb="163">
      <t>ビョウドウ</t>
    </rPh>
    <rPh sb="164" eb="166">
      <t>ブンプ</t>
    </rPh>
    <rPh sb="174" eb="175">
      <t>ハカ</t>
    </rPh>
    <rPh sb="179" eb="181">
      <t>シュホウ</t>
    </rPh>
    <rPh sb="182" eb="184">
      <t>テイキョウ</t>
    </rPh>
    <phoneticPr fontId="5"/>
  </si>
  <si>
    <t xml:space="preserve">・データのバイアスや公平性の可視化を自動で行うためのライブラリ．
・年齢，人種，性別などの機密性が高く法的に保護されたさまざまな特性の公平性を測定するための複数の指標を提供．
</t>
    <rPh sb="10" eb="13">
      <t>コウヘイセイ</t>
    </rPh>
    <rPh sb="14" eb="17">
      <t>カシカ</t>
    </rPh>
    <rPh sb="18" eb="20">
      <t>ジドウ</t>
    </rPh>
    <rPh sb="21" eb="22">
      <t>オコナ</t>
    </rPh>
    <rPh sb="81" eb="83">
      <t>シヒョウ</t>
    </rPh>
    <phoneticPr fontId="6"/>
  </si>
  <si>
    <t>・公平性の可視化ツール．公平な意思決定につながる必要な行動(バイアスの理解，測定，診断，緩和)を特定する．</t>
    <rPh sb="1" eb="4">
      <t>コウヘイセイ</t>
    </rPh>
    <rPh sb="5" eb="8">
      <t>カシカ</t>
    </rPh>
    <phoneticPr fontId="5"/>
  </si>
  <si>
    <t>公平性に関する３つの規準（Independence，Separation，Sufficiency）のうち当てはまる規準</t>
    <rPh sb="0" eb="3">
      <t>コウヘイセイ</t>
    </rPh>
    <rPh sb="4" eb="5">
      <t>カン</t>
    </rPh>
    <rPh sb="10" eb="12">
      <t>キジュン</t>
    </rPh>
    <rPh sb="52" eb="53">
      <t>ア</t>
    </rPh>
    <rPh sb="57" eb="59">
      <t>キジュン</t>
    </rPh>
    <phoneticPr fontId="2"/>
  </si>
  <si>
    <t>・学習においてprotected group を指定することができ，公平性の学習指標を選択できる．Portected groupのバイアスをグラフで可視化して確認することができる．</t>
    <rPh sb="1" eb="3">
      <t>ガクシュウ</t>
    </rPh>
    <rPh sb="24" eb="26">
      <t>シテイ</t>
    </rPh>
    <rPh sb="34" eb="37">
      <t>コウヘイセイ</t>
    </rPh>
    <rPh sb="38" eb="40">
      <t>ガクシュウ</t>
    </rPh>
    <rPh sb="40" eb="42">
      <t>シヒョウ</t>
    </rPh>
    <rPh sb="43" eb="45">
      <t>センタク</t>
    </rPh>
    <rPh sb="74" eb="77">
      <t>カシカ</t>
    </rPh>
    <rPh sb="79" eb="81">
      <t>カクニン</t>
    </rPh>
    <phoneticPr fontId="5"/>
  </si>
  <si>
    <t>バイアスの検出と軽減
・トレーニングデータセットとライブプロダクションデータセット内の潜在的なバイアスの問題を評価および検出する
・交差する公平性メトリックを使用して，保護されたクラス全体のモデルパフォーマンス分析で根深いバイアスを見つける
・複数の保護された属性を一度に選択して，隠れた交差バイアスを検出する</t>
  </si>
  <si>
    <t>・テキストデータから，性別，人種，LGBTQIA+，障害，年齢，体型の6つのアイデンティティの表現を抽出する．
・ステレオタイプ，暴力，差別などの属性の分析を提供する．
（ディズニーとパートナーシップを締結し映画脚本に適用した実績がある）</t>
    <rPh sb="29" eb="31">
      <t>ネンレイ</t>
    </rPh>
    <rPh sb="50" eb="52">
      <t>チュウシュツ</t>
    </rPh>
    <rPh sb="101" eb="103">
      <t>テイケツ</t>
    </rPh>
    <rPh sb="104" eb="108">
      <t>エイガキャクホン</t>
    </rPh>
    <rPh sb="109" eb="111">
      <t>テキヨウ</t>
    </rPh>
    <rPh sb="113" eb="115">
      <t>ジッセキ</t>
    </rPh>
    <phoneticPr fontId="5"/>
  </si>
  <si>
    <t>・Synthesized製品内にFairLens（調査結果_無償に記載）が組み込まれており，Synthesizedの利用により使用可能．</t>
    <rPh sb="12" eb="14">
      <t>セイヒン</t>
    </rPh>
    <rPh sb="14" eb="15">
      <t>ナイ</t>
    </rPh>
    <rPh sb="25" eb="29">
      <t>チョウサケッカ</t>
    </rPh>
    <rPh sb="30" eb="32">
      <t>ムショウ</t>
    </rPh>
    <rPh sb="33" eb="35">
      <t>キサイ</t>
    </rPh>
    <rPh sb="37" eb="38">
      <t>ク</t>
    </rPh>
    <rPh sb="39" eb="40">
      <t>コ</t>
    </rPh>
    <rPh sb="58" eb="60">
      <t>リヨウ</t>
    </rPh>
    <rPh sb="63" eb="65">
      <t>シヨウ</t>
    </rPh>
    <rPh sb="65" eb="67">
      <t>カノウ</t>
    </rPh>
    <phoneticPr fontId="2"/>
  </si>
  <si>
    <t xml:space="preserve">　公平性関連ツールを調査・分類することで，日本企業がAI導入の際に公平性を考慮するために必要な情報を明らかにし，今後日本企業にAI導入が広がった際の公平性に対する理解を深めると同時に、適切なツール選択の一助となることを目的としている．
</t>
    <rPh sb="88" eb="90">
      <t>ドウジ</t>
    </rPh>
    <rPh sb="92" eb="94">
      <t>テキセツ</t>
    </rPh>
    <rPh sb="98" eb="100">
      <t>センタク</t>
    </rPh>
    <rPh sb="101" eb="103">
      <t>イチジョ</t>
    </rPh>
    <phoneticPr fontId="2"/>
  </si>
  <si>
    <t>ソースコードの配布元URL</t>
    <rPh sb="7" eb="9">
      <t>ハイフ</t>
    </rPh>
    <rPh sb="9" eb="10">
      <t>モト</t>
    </rPh>
    <phoneticPr fontId="2"/>
  </si>
  <si>
    <t>ツールの販売元URL</t>
    <rPh sb="4" eb="6">
      <t>ハンバイ</t>
    </rPh>
    <rPh sb="6" eb="7">
      <t>モト</t>
    </rPh>
    <phoneticPr fontId="2"/>
  </si>
  <si>
    <t>ライセンス形態</t>
    <rPh sb="5" eb="7">
      <t>ケイタイ</t>
    </rPh>
    <phoneticPr fontId="2"/>
  </si>
  <si>
    <t>ライセンス</t>
    <phoneticPr fontId="2"/>
  </si>
  <si>
    <t>MIT License</t>
    <phoneticPr fontId="2"/>
  </si>
  <si>
    <t>Apache License 2.0</t>
    <phoneticPr fontId="2"/>
  </si>
  <si>
    <t>GNU General Public License v3.0</t>
    <phoneticPr fontId="2"/>
  </si>
  <si>
    <t>BSD 2-Clause "Simplified" License</t>
    <phoneticPr fontId="2"/>
  </si>
  <si>
    <t>BSD 3-Clause "New" or "Revised" License</t>
    <phoneticPr fontId="2"/>
  </si>
  <si>
    <t>記載なし</t>
    <rPh sb="0" eb="2">
      <t>キサイ</t>
    </rPh>
    <phoneticPr fontId="2"/>
  </si>
  <si>
    <t>入出力データの評価・可視化をするツールに○</t>
    <rPh sb="0" eb="3">
      <t>ニュウシュツリョク</t>
    </rPh>
    <rPh sb="7" eb="9">
      <t>ヒョウカ</t>
    </rPh>
    <rPh sb="10" eb="13">
      <t>カシカ</t>
    </rPh>
    <phoneticPr fontId="2"/>
  </si>
  <si>
    <t>入出力データの補正をするツールに○</t>
    <rPh sb="0" eb="3">
      <t>ニュウシュツリョク</t>
    </rPh>
    <rPh sb="7" eb="9">
      <t>ホセイ</t>
    </rPh>
    <phoneticPr fontId="2"/>
  </si>
  <si>
    <t>モデルの評価・可視化をするツールに○</t>
    <rPh sb="4" eb="6">
      <t>ヒョウカ</t>
    </rPh>
    <rPh sb="7" eb="10">
      <t>カシカ</t>
    </rPh>
    <phoneticPr fontId="2"/>
  </si>
  <si>
    <t>モデルの補正をするツールに○</t>
    <rPh sb="4" eb="6">
      <t>ホセイ</t>
    </rPh>
    <phoneticPr fontId="2"/>
  </si>
  <si>
    <t xml:space="preserve">　既存の公平性を意識した機械学習ツールを机上調査し，その中から公平性に対する技術的な解決方法を具体的に示しているものをピックアップした．そのうえで，ピックアップしたツールが解決する課題別に分類することで本資料を作成した．
　課題の分類は，ツールの処理対象となる入出力データとモデルに対して評価・可視化の観点と補正の観点があるため計4つに大別している．また，示したツールは必ずしもひとつの観点を対象とするものではなく，複数の観点を対象としているものもある．
</t>
    <rPh sb="4" eb="7">
      <t>コウヘイセイ</t>
    </rPh>
    <rPh sb="8" eb="10">
      <t>イシキ</t>
    </rPh>
    <rPh sb="12" eb="16">
      <t>キカイガクシュウ</t>
    </rPh>
    <rPh sb="86" eb="88">
      <t>カイケツ</t>
    </rPh>
    <rPh sb="90" eb="92">
      <t>カダイ</t>
    </rPh>
    <rPh sb="92" eb="93">
      <t>ベツ</t>
    </rPh>
    <rPh sb="101" eb="104">
      <t>ホンシリョウ</t>
    </rPh>
    <rPh sb="105" eb="107">
      <t>サクセイ</t>
    </rPh>
    <rPh sb="112" eb="114">
      <t>カダイ</t>
    </rPh>
    <rPh sb="123" eb="125">
      <t>ショリ</t>
    </rPh>
    <rPh sb="141" eb="142">
      <t>タイ</t>
    </rPh>
    <rPh sb="151" eb="153">
      <t>カンテン</t>
    </rPh>
    <rPh sb="157" eb="159">
      <t>カンテン</t>
    </rPh>
    <rPh sb="193" eb="195">
      <t>カンテン</t>
    </rPh>
    <rPh sb="211" eb="213">
      <t>カンテン</t>
    </rPh>
    <phoneticPr fontId="2"/>
  </si>
  <si>
    <t xml:space="preserve">　調査したツールを「調査結果_オープンソースソフトウェア」「調査結果_商用ソフトウェア」シートに記載している．本資料を使う際，下記の４つの課題の何を解決したいかによって該当の箇所に〇が付いているツールを参照するとよい．
・入出力データを可視化したい
・入出力データを補正（最適化）したい
・モデルを可視化したい
・モデルを補正（最適化）したい
　また，解決したい課題が具体的になっていない場合は，まずは上記全てに該当する（4つとも〇が付いている）ツールを参照することをお勧めする．
</t>
    <rPh sb="1" eb="3">
      <t>チョウサ</t>
    </rPh>
    <rPh sb="30" eb="34">
      <t>チョウサケッカ</t>
    </rPh>
    <rPh sb="35" eb="37">
      <t>ショウヨウ</t>
    </rPh>
    <rPh sb="55" eb="58">
      <t>ホンシリョウ</t>
    </rPh>
    <rPh sb="59" eb="60">
      <t>ツカ</t>
    </rPh>
    <rPh sb="61" eb="62">
      <t>サイ</t>
    </rPh>
    <rPh sb="63" eb="65">
      <t>カキ</t>
    </rPh>
    <rPh sb="69" eb="71">
      <t>カダイ</t>
    </rPh>
    <rPh sb="72" eb="73">
      <t>ナニ</t>
    </rPh>
    <rPh sb="74" eb="76">
      <t>カイケツ</t>
    </rPh>
    <rPh sb="84" eb="86">
      <t>ガイトウ</t>
    </rPh>
    <rPh sb="87" eb="89">
      <t>カショ</t>
    </rPh>
    <rPh sb="92" eb="93">
      <t>ツ</t>
    </rPh>
    <rPh sb="101" eb="103">
      <t>サンショウ</t>
    </rPh>
    <rPh sb="111" eb="114">
      <t>ニュウシュツリョク</t>
    </rPh>
    <rPh sb="118" eb="121">
      <t>カシカ</t>
    </rPh>
    <rPh sb="126" eb="129">
      <t>ニュウシュツリョク</t>
    </rPh>
    <rPh sb="133" eb="135">
      <t>ホセイ</t>
    </rPh>
    <rPh sb="136" eb="139">
      <t>サイテキカ</t>
    </rPh>
    <rPh sb="149" eb="152">
      <t>カシカ</t>
    </rPh>
    <rPh sb="161" eb="163">
      <t>ホセイ</t>
    </rPh>
    <rPh sb="164" eb="167">
      <t>サイテキカ</t>
    </rPh>
    <rPh sb="176" eb="178">
      <t>カイケツ</t>
    </rPh>
    <rPh sb="181" eb="183">
      <t>カダイ</t>
    </rPh>
    <rPh sb="194" eb="196">
      <t>バアイ</t>
    </rPh>
    <rPh sb="201" eb="203">
      <t>ジョウキ</t>
    </rPh>
    <rPh sb="203" eb="204">
      <t>スベ</t>
    </rPh>
    <rPh sb="206" eb="208">
      <t>ガイトウ</t>
    </rPh>
    <rPh sb="217" eb="218">
      <t>ツ</t>
    </rPh>
    <rPh sb="227" eb="229">
      <t>サンショウ</t>
    </rPh>
    <rPh sb="235" eb="236">
      <t>スス</t>
    </rPh>
    <phoneticPr fontId="2"/>
  </si>
  <si>
    <t>各シートの説明</t>
    <rPh sb="0" eb="1">
      <t>カク</t>
    </rPh>
    <rPh sb="5" eb="7">
      <t>セツメイ</t>
    </rPh>
    <phoneticPr fontId="2"/>
  </si>
  <si>
    <t>公平性に関する３つの規準のうち当てはまる規準
（Independence，Separation，Sufficiency）</t>
    <rPh sb="0" eb="3">
      <t>コウヘイセイ</t>
    </rPh>
    <rPh sb="4" eb="5">
      <t>カン</t>
    </rPh>
    <rPh sb="10" eb="12">
      <t>キジュン</t>
    </rPh>
    <rPh sb="15" eb="16">
      <t>ア</t>
    </rPh>
    <rPh sb="20" eb="22">
      <t>キジュン</t>
    </rPh>
    <phoneticPr fontId="2"/>
  </si>
  <si>
    <t xml:space="preserve">・「調査結果_オープンソースソフトウェア」シート
　ソースコードが公開されているツールを記載しており，Githubのfork数が多い順に並べている．ツールを利用する場合は，各ツールで定められているライセンスに従って利用すること．
・「調査結果_商用ソフトウェア」シート
　有償の製品として販売されているツールを記載しており，ツール名のアルファベット順に並べている．価格や利用条件は各ツールの販売元に確認すること．
ツールの数値的な出力については、AI公平性に関する３つの規準に従い分類し記載している．各規準の代表的な説明は以下の通り．（参考：https://fairmlbook.org/）
　Independence：指定したグループ間の陽性と陰性のモデル予測件数割合が一致
　Separation：モデル予測のうち指定したグループ間の真陽性率と偽陽性率が一致
　Sufficiency：モデル予測のうち指定したグループ間の真陽性率と真陰性率が一致
</t>
    <rPh sb="2" eb="6">
      <t>チョウサケッカ</t>
    </rPh>
    <rPh sb="33" eb="35">
      <t>コウカイ</t>
    </rPh>
    <rPh sb="44" eb="46">
      <t>キサイ</t>
    </rPh>
    <rPh sb="62" eb="63">
      <t>スウ</t>
    </rPh>
    <rPh sb="64" eb="65">
      <t>オオ</t>
    </rPh>
    <rPh sb="66" eb="67">
      <t>ジュン</t>
    </rPh>
    <rPh sb="68" eb="69">
      <t>ナラ</t>
    </rPh>
    <rPh sb="78" eb="80">
      <t>リヨウ</t>
    </rPh>
    <rPh sb="82" eb="84">
      <t>バアイ</t>
    </rPh>
    <rPh sb="86" eb="87">
      <t>カク</t>
    </rPh>
    <rPh sb="91" eb="92">
      <t>サダ</t>
    </rPh>
    <rPh sb="104" eb="105">
      <t>シタガ</t>
    </rPh>
    <rPh sb="107" eb="109">
      <t>リヨウ</t>
    </rPh>
    <rPh sb="117" eb="121">
      <t>チョウサケッカ</t>
    </rPh>
    <rPh sb="122" eb="124">
      <t>ショウヨウ</t>
    </rPh>
    <rPh sb="136" eb="138">
      <t>ユウショウ</t>
    </rPh>
    <rPh sb="139" eb="141">
      <t>セイヒン</t>
    </rPh>
    <rPh sb="144" eb="146">
      <t>ハンバイ</t>
    </rPh>
    <rPh sb="155" eb="157">
      <t>キサイ</t>
    </rPh>
    <rPh sb="174" eb="175">
      <t>ジュン</t>
    </rPh>
    <rPh sb="176" eb="177">
      <t>ナラ</t>
    </rPh>
    <rPh sb="182" eb="184">
      <t>カカク</t>
    </rPh>
    <rPh sb="185" eb="189">
      <t>リヨウジョウケン</t>
    </rPh>
    <rPh sb="190" eb="191">
      <t>カク</t>
    </rPh>
    <rPh sb="195" eb="198">
      <t>ハンバイモト</t>
    </rPh>
    <rPh sb="199" eb="201">
      <t>カクニン</t>
    </rPh>
    <rPh sb="212" eb="215">
      <t>スウチテキ</t>
    </rPh>
    <rPh sb="216" eb="218">
      <t>シュツリョク</t>
    </rPh>
    <rPh sb="226" eb="229">
      <t>コウヘイセイ</t>
    </rPh>
    <rPh sb="230" eb="231">
      <t>カン</t>
    </rPh>
    <rPh sb="236" eb="238">
      <t>キジュン</t>
    </rPh>
    <rPh sb="239" eb="240">
      <t>シタガ</t>
    </rPh>
    <rPh sb="241" eb="243">
      <t>ブンルイ</t>
    </rPh>
    <rPh sb="244" eb="246">
      <t>キサイ</t>
    </rPh>
    <rPh sb="251" eb="252">
      <t>カク</t>
    </rPh>
    <rPh sb="252" eb="254">
      <t>キジュン</t>
    </rPh>
    <rPh sb="255" eb="258">
      <t>ダイヒョウテキ</t>
    </rPh>
    <rPh sb="259" eb="261">
      <t>セツメイ</t>
    </rPh>
    <rPh sb="262" eb="264">
      <t>イカ</t>
    </rPh>
    <rPh sb="265" eb="266">
      <t>トオ</t>
    </rPh>
    <rPh sb="269" eb="271">
      <t>サンコウ</t>
    </rPh>
    <rPh sb="311" eb="313">
      <t>シテイ</t>
    </rPh>
    <rPh sb="319" eb="320">
      <t>カン</t>
    </rPh>
    <rPh sb="334" eb="336">
      <t>ワリアイ</t>
    </rPh>
    <rPh sb="337" eb="339">
      <t>イッチ</t>
    </rPh>
    <rPh sb="360" eb="362">
      <t>シテイ</t>
    </rPh>
    <rPh sb="368" eb="369">
      <t>カン</t>
    </rPh>
    <rPh sb="370" eb="371">
      <t>シン</t>
    </rPh>
    <rPh sb="371" eb="373">
      <t>ヨウセイ</t>
    </rPh>
    <rPh sb="373" eb="374">
      <t>リツ</t>
    </rPh>
    <rPh sb="375" eb="378">
      <t>ギヨウセイ</t>
    </rPh>
    <rPh sb="378" eb="379">
      <t>リツ</t>
    </rPh>
    <rPh sb="380" eb="382">
      <t>イッチ</t>
    </rPh>
    <rPh sb="404" eb="406">
      <t>シテイ</t>
    </rPh>
    <rPh sb="412" eb="413">
      <t>カン</t>
    </rPh>
    <rPh sb="414" eb="415">
      <t>シン</t>
    </rPh>
    <rPh sb="415" eb="417">
      <t>ヨウセイ</t>
    </rPh>
    <rPh sb="417" eb="418">
      <t>リツ</t>
    </rPh>
    <rPh sb="419" eb="420">
      <t>シン</t>
    </rPh>
    <rPh sb="420" eb="422">
      <t>インセイ</t>
    </rPh>
    <rPh sb="422" eb="423">
      <t>リツ</t>
    </rPh>
    <rPh sb="424" eb="426">
      <t>イッチ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</si>
</sst>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u/>
      <sz val="11"/>
      <color theme="10"/>
      <name val="游ゴシック"/>
      <family val="2"/>
      <scheme val="minor"/>
    </font>
    <font>
      <sz val="10"/>
      <name val="Arial"/>
      <family val="2"/>
    </font>
    <font>
      <sz val="6"/>
      <name val="ＭＳ Ｐゴシック"/>
      <family val="3"/>
      <charset val="128"/>
    </font>
    <font>
      <sz val="6"/>
      <name val="游ゴシック"/>
      <family val="2"/>
      <charset val="128"/>
      <scheme val="minor"/>
    </font>
    <font>
      <u/>
      <sz val="11"/>
      <color theme="10"/>
      <name val="游ゴシック"/>
      <family val="2"/>
      <charset val="128"/>
      <scheme val="minor"/>
    </font>
    <font>
      <sz val="9"/>
      <color theme="1"/>
      <name val="游ゴシック"/>
      <family val="3"/>
      <charset val="128"/>
      <scheme val="minor"/>
    </font>
    <font>
      <u/>
      <sz val="9"/>
      <color theme="10"/>
      <name val="游ゴシック"/>
      <family val="3"/>
      <charset val="128"/>
      <scheme val="minor"/>
    </font>
    <font>
      <u/>
      <sz val="9"/>
      <color rgb="FF0000FF"/>
      <name val="游ゴシック"/>
      <family val="3"/>
      <charset val="128"/>
      <scheme val="minor"/>
    </font>
    <font>
      <sz val="9"/>
      <color rgb="FF000000"/>
      <name val="游ゴシック"/>
      <family val="3"/>
      <charset val="128"/>
      <scheme val="minor"/>
    </font>
    <font>
      <u/>
      <sz val="9"/>
      <color rgb="FF1155CC"/>
      <name val="游ゴシック"/>
      <family val="3"/>
      <charset val="128"/>
      <scheme val="minor"/>
    </font>
    <font>
      <b/>
      <sz val="10"/>
      <name val="Arial"/>
      <family val="2"/>
    </font>
    <font>
      <sz val="10"/>
      <name val="游ゴシック"/>
      <family val="3"/>
      <charset val="128"/>
      <scheme val="minor"/>
    </font>
    <font>
      <b/>
      <sz val="10"/>
      <name val="游ゴシック"/>
      <family val="3"/>
      <charset val="128"/>
      <scheme val="minor"/>
    </font>
    <font>
      <sz val="10"/>
      <color theme="1"/>
      <name val="游ゴシック"/>
      <family val="3"/>
      <charset val="128"/>
      <scheme val="minor"/>
    </font>
    <font>
      <b/>
      <sz val="9"/>
      <color theme="1"/>
      <name val="游ゴシック"/>
      <family val="3"/>
      <charset val="128"/>
      <scheme val="minor"/>
    </font>
    <font>
      <sz val="9"/>
      <color theme="1"/>
      <name val="游ゴシック"/>
      <family val="3"/>
      <charset val="128"/>
    </font>
    <font>
      <b/>
      <sz val="12"/>
      <color theme="0"/>
      <name val="游ゴシック"/>
      <family val="3"/>
      <charset val="128"/>
      <scheme val="minor"/>
    </font>
    <font>
      <sz val="8"/>
      <name val="游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9"/>
        <bgColor indexed="64"/>
      </patternFill>
    </fill>
  </fills>
  <borders count="7">
    <border>
      <left/>
      <right/>
      <top/>
      <bottom/>
      <diagonal/>
    </border>
    <border>
      <left/>
      <right/>
      <top style="thin">
        <color auto="1"/>
      </top>
      <bottom style="thin">
        <color auto="1"/>
      </bottom>
      <diagonal/>
    </border>
    <border>
      <left/>
      <right style="thin">
        <color theme="9"/>
      </right>
      <top/>
      <bottom/>
      <diagonal/>
    </border>
    <border>
      <left style="thin">
        <color theme="9"/>
      </left>
      <right style="thin">
        <color theme="9"/>
      </right>
      <top/>
      <bottom/>
      <diagonal/>
    </border>
    <border>
      <left style="thin">
        <color theme="9"/>
      </left>
      <right/>
      <top/>
      <bottom/>
      <diagonal/>
    </border>
    <border>
      <left style="thin">
        <color theme="9"/>
      </left>
      <right style="thin">
        <color theme="9"/>
      </right>
      <top/>
      <bottom style="thin">
        <color theme="9"/>
      </bottom>
      <diagonal/>
    </border>
    <border>
      <left/>
      <right/>
      <top style="thin">
        <color auto="1"/>
      </top>
      <bottom/>
      <diagonal/>
    </border>
  </borders>
  <cellStyleXfs count="5">
    <xf numFmtId="0" fontId="0" fillId="0" borderId="0"/>
    <xf numFmtId="0" fontId="3" fillId="0" borderId="0" applyNumberFormat="0" applyFill="0" applyBorder="0" applyAlignment="0" applyProtection="0"/>
    <xf numFmtId="0" fontId="4" fillId="0" borderId="0"/>
    <xf numFmtId="0" fontId="1" fillId="0" borderId="0">
      <alignment vertical="center"/>
    </xf>
    <xf numFmtId="0" fontId="7" fillId="0" borderId="0" applyNumberFormat="0" applyFill="0" applyBorder="0" applyAlignment="0" applyProtection="0">
      <alignment vertical="center"/>
    </xf>
  </cellStyleXfs>
  <cellXfs count="51">
    <xf numFmtId="0" fontId="0" fillId="0" borderId="0" xfId="0"/>
    <xf numFmtId="0" fontId="4" fillId="0" borderId="0" xfId="2"/>
    <xf numFmtId="0" fontId="8" fillId="0" borderId="0" xfId="0" applyFont="1"/>
    <xf numFmtId="0" fontId="8" fillId="0" borderId="0" xfId="0" applyFont="1" applyAlignment="1">
      <alignment vertical="top"/>
    </xf>
    <xf numFmtId="0" fontId="11" fillId="0" borderId="0" xfId="0" applyFont="1" applyAlignment="1">
      <alignment vertical="top"/>
    </xf>
    <xf numFmtId="0" fontId="11" fillId="0" borderId="0" xfId="0" applyFont="1" applyFill="1" applyAlignment="1">
      <alignment vertical="top" wrapText="1"/>
    </xf>
    <xf numFmtId="0" fontId="8" fillId="0" borderId="0" xfId="0" applyFont="1" applyAlignment="1">
      <alignment horizontal="left" wrapText="1"/>
    </xf>
    <xf numFmtId="0" fontId="13" fillId="0" borderId="0" xfId="2" applyFont="1"/>
    <xf numFmtId="0" fontId="14" fillId="0" borderId="0" xfId="2" applyFont="1" applyAlignment="1">
      <alignment vertical="top" wrapText="1"/>
    </xf>
    <xf numFmtId="0" fontId="16" fillId="0" borderId="0" xfId="0" applyFont="1" applyAlignment="1">
      <alignment horizontal="center" vertical="center"/>
    </xf>
    <xf numFmtId="0" fontId="16" fillId="0" borderId="0" xfId="0" applyFont="1" applyAlignment="1">
      <alignment horizontal="center" vertical="center" wrapText="1"/>
    </xf>
    <xf numFmtId="0" fontId="8" fillId="0" borderId="0" xfId="0" applyFont="1" applyAlignment="1">
      <alignment vertical="center"/>
    </xf>
    <xf numFmtId="0" fontId="8" fillId="0" borderId="0" xfId="0" applyFont="1" applyAlignment="1">
      <alignment vertical="center" wrapText="1"/>
    </xf>
    <xf numFmtId="0" fontId="9" fillId="0" borderId="0" xfId="1" applyFont="1" applyAlignment="1">
      <alignment horizontal="left" vertical="center" wrapText="1"/>
    </xf>
    <xf numFmtId="0" fontId="8" fillId="0" borderId="0" xfId="0" applyFont="1" applyAlignment="1">
      <alignment horizontal="center" vertical="center" wrapText="1"/>
    </xf>
    <xf numFmtId="0" fontId="9" fillId="0" borderId="0" xfId="1" applyFont="1" applyAlignment="1">
      <alignment vertical="center" wrapText="1"/>
    </xf>
    <xf numFmtId="14" fontId="8" fillId="0" borderId="0" xfId="0" applyNumberFormat="1" applyFont="1" applyAlignment="1">
      <alignment vertical="center" wrapText="1"/>
    </xf>
    <xf numFmtId="0" fontId="9" fillId="0" borderId="0" xfId="4" applyFont="1" applyBorder="1" applyAlignment="1">
      <alignment vertical="center" wrapText="1"/>
    </xf>
    <xf numFmtId="0" fontId="11" fillId="0" borderId="0" xfId="0" applyFont="1" applyFill="1" applyAlignment="1">
      <alignment horizontal="left" vertical="top" wrapText="1"/>
    </xf>
    <xf numFmtId="0" fontId="10" fillId="0" borderId="0" xfId="0" applyFont="1" applyAlignment="1">
      <alignment horizontal="left" vertical="center" wrapText="1"/>
    </xf>
    <xf numFmtId="0" fontId="12" fillId="0" borderId="0" xfId="0" applyFont="1" applyAlignment="1">
      <alignment horizontal="left" vertical="center" wrapText="1"/>
    </xf>
    <xf numFmtId="0" fontId="9" fillId="0" borderId="0" xfId="1" applyFont="1" applyBorder="1" applyAlignment="1">
      <alignment vertical="center" wrapText="1"/>
    </xf>
    <xf numFmtId="0" fontId="9" fillId="0" borderId="0" xfId="1" applyFont="1" applyBorder="1" applyAlignment="1">
      <alignment horizontal="left" vertical="center" wrapText="1"/>
    </xf>
    <xf numFmtId="0" fontId="8" fillId="0" borderId="0" xfId="0" applyFont="1" applyAlignment="1">
      <alignment horizontal="left" vertical="top" wrapText="1"/>
    </xf>
    <xf numFmtId="0" fontId="8" fillId="0" borderId="0" xfId="0" applyFont="1" applyFill="1" applyAlignment="1">
      <alignment horizontal="left" vertical="top" wrapText="1"/>
    </xf>
    <xf numFmtId="0" fontId="18" fillId="0" borderId="0" xfId="0" applyFont="1" applyAlignment="1">
      <alignment vertical="top"/>
    </xf>
    <xf numFmtId="0" fontId="18" fillId="0" borderId="0" xfId="0" applyFont="1" applyAlignment="1">
      <alignment vertical="top" wrapText="1"/>
    </xf>
    <xf numFmtId="0" fontId="11" fillId="0" borderId="0" xfId="0" applyFont="1" applyAlignment="1">
      <alignment vertical="center"/>
    </xf>
    <xf numFmtId="0" fontId="18" fillId="0" borderId="0" xfId="0" applyFont="1" applyFill="1" applyAlignment="1">
      <alignment horizontal="left" vertical="top" wrapText="1"/>
    </xf>
    <xf numFmtId="0" fontId="8" fillId="0" borderId="0" xfId="0" applyFont="1" applyAlignment="1">
      <alignment wrapText="1"/>
    </xf>
    <xf numFmtId="0" fontId="8" fillId="0" borderId="0" xfId="0" applyFont="1" applyAlignment="1">
      <alignment vertical="top" wrapText="1"/>
    </xf>
    <xf numFmtId="0" fontId="15" fillId="0" borderId="1" xfId="2" applyFont="1" applyBorder="1" applyAlignment="1">
      <alignment horizontal="center" vertical="center"/>
    </xf>
    <xf numFmtId="0" fontId="14" fillId="0" borderId="1" xfId="2" applyFont="1" applyBorder="1" applyAlignment="1">
      <alignment horizontal="left" vertical="top" wrapText="1"/>
    </xf>
    <xf numFmtId="0" fontId="15" fillId="0" borderId="1" xfId="2" applyFont="1" applyBorder="1" applyAlignment="1">
      <alignment horizontal="center" vertical="center" wrapText="1"/>
    </xf>
    <xf numFmtId="0" fontId="20" fillId="0" borderId="0" xfId="2" applyFont="1" applyAlignment="1">
      <alignment horizontal="right"/>
    </xf>
    <xf numFmtId="0" fontId="8" fillId="0" borderId="0" xfId="0" applyFont="1" applyFill="1" applyAlignment="1">
      <alignment vertical="center" wrapText="1"/>
    </xf>
    <xf numFmtId="0" fontId="8" fillId="0" borderId="0" xfId="0" applyNumberFormat="1" applyFont="1" applyAlignment="1">
      <alignment vertical="center" wrapText="1"/>
    </xf>
    <xf numFmtId="0" fontId="11" fillId="0" borderId="0" xfId="0" applyFont="1" applyAlignment="1">
      <alignment horizontal="center" vertical="center" wrapText="1"/>
    </xf>
    <xf numFmtId="0" fontId="17" fillId="2" borderId="3" xfId="0" applyFont="1" applyFill="1" applyBorder="1" applyAlignment="1">
      <alignment horizontal="center" vertical="center" wrapText="1"/>
    </xf>
    <xf numFmtId="0" fontId="17" fillId="2" borderId="3" xfId="0" applyFont="1" applyFill="1" applyBorder="1" applyAlignment="1">
      <alignment vertical="center" wrapText="1"/>
    </xf>
    <xf numFmtId="0" fontId="15" fillId="0" borderId="6" xfId="2" applyFont="1" applyBorder="1" applyAlignment="1">
      <alignment horizontal="center" vertical="center" wrapText="1"/>
    </xf>
    <xf numFmtId="0" fontId="14" fillId="0" borderId="6" xfId="2" applyFont="1" applyBorder="1" applyAlignment="1">
      <alignment horizontal="left" vertical="top" wrapText="1"/>
    </xf>
    <xf numFmtId="0" fontId="4" fillId="0" borderId="0" xfId="2" applyBorder="1"/>
    <xf numFmtId="0" fontId="14" fillId="0" borderId="0" xfId="2" applyFont="1" applyBorder="1" applyAlignment="1">
      <alignment vertical="top" wrapText="1"/>
    </xf>
    <xf numFmtId="0" fontId="19" fillId="3" borderId="0" xfId="2" applyFont="1" applyFill="1" applyAlignment="1">
      <alignment horizontal="center"/>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xf>
    <xf numFmtId="0" fontId="17" fillId="2" borderId="5" xfId="0" applyFont="1" applyFill="1" applyBorder="1" applyAlignment="1">
      <alignment horizontal="center" wrapText="1"/>
    </xf>
  </cellXfs>
  <cellStyles count="5">
    <cellStyle name="ハイパーリンク" xfId="1" builtinId="8"/>
    <cellStyle name="ハイパーリンク 2" xfId="4" xr:uid="{D1A23149-6B15-41C3-B3F9-C31053BA2AA4}"/>
    <cellStyle name="標準" xfId="0" builtinId="0"/>
    <cellStyle name="標準 2" xfId="2" xr:uid="{C293CEF7-ACF2-4BE3-83A1-B8AA72E4A954}"/>
    <cellStyle name="標準 3" xfId="3" xr:uid="{9B4F926B-DB30-4228-A236-A0BDF061DDD7}"/>
  </cellStyles>
  <dxfs count="31">
    <dxf>
      <font>
        <strike val="0"/>
        <outline val="0"/>
        <shadow val="0"/>
        <vertAlign val="baseline"/>
        <sz val="9"/>
        <name val="游ゴシック"/>
        <family val="3"/>
        <charset val="128"/>
        <scheme val="none"/>
      </font>
      <alignment horizontal="general" vertical="top" textRotation="0" indent="0" justifyLastLine="0" shrinkToFit="0" readingOrder="0"/>
    </dxf>
    <dxf>
      <font>
        <b val="0"/>
        <i val="0"/>
        <strike val="0"/>
        <condense val="0"/>
        <extend val="0"/>
        <outline val="0"/>
        <shadow val="0"/>
        <u val="none"/>
        <vertAlign val="baseline"/>
        <sz val="9"/>
        <color rgb="FF000000"/>
        <name val="游ゴシック"/>
        <family val="3"/>
        <charset val="128"/>
        <scheme val="minor"/>
      </font>
      <fill>
        <patternFill patternType="none">
          <fgColor indexed="64"/>
          <bgColor indexed="65"/>
        </patternFill>
      </fill>
      <alignment horizontal="general" vertical="top" textRotation="0" wrapText="1" indent="0" justifyLastLine="0" shrinkToFit="0" readingOrder="0"/>
    </dxf>
    <dxf>
      <font>
        <strike val="0"/>
        <outline val="0"/>
        <shadow val="0"/>
        <vertAlign val="baseline"/>
        <sz val="9"/>
        <name val="游ゴシック"/>
        <family val="3"/>
        <charset val="128"/>
        <scheme val="minor"/>
      </font>
      <alignment horizontal="general" vertical="top" textRotation="0" indent="0" justifyLastLine="0" shrinkToFit="0" readingOrder="0"/>
    </dxf>
    <dxf>
      <font>
        <b val="0"/>
        <i val="0"/>
        <strike val="0"/>
        <condense val="0"/>
        <extend val="0"/>
        <outline val="0"/>
        <shadow val="0"/>
        <u val="none"/>
        <vertAlign val="baseline"/>
        <sz val="9"/>
        <color rgb="FF000000"/>
        <name val="游ゴシック"/>
        <family val="3"/>
        <charset val="128"/>
        <scheme val="minor"/>
      </font>
      <alignment horizontal="general" vertical="top" textRotation="0" wrapText="0" indent="0" justifyLastLine="0" shrinkToFit="0" readingOrder="0"/>
    </dxf>
    <dxf>
      <font>
        <b val="0"/>
        <i val="0"/>
        <strike val="0"/>
        <condense val="0"/>
        <extend val="0"/>
        <outline val="0"/>
        <shadow val="0"/>
        <u val="none"/>
        <vertAlign val="baseline"/>
        <sz val="9"/>
        <color rgb="FF000000"/>
        <name val="游ゴシック"/>
        <family val="3"/>
        <charset val="128"/>
        <scheme val="minor"/>
      </font>
      <alignment horizontal="general" vertical="top" textRotation="0" wrapText="0" indent="0" justifyLastLine="0" shrinkToFit="0" readingOrder="0"/>
    </dxf>
    <dxf>
      <font>
        <b val="0"/>
        <i val="0"/>
        <strike val="0"/>
        <condense val="0"/>
        <extend val="0"/>
        <outline val="0"/>
        <shadow val="0"/>
        <u val="none"/>
        <vertAlign val="baseline"/>
        <sz val="9"/>
        <color rgb="FF000000"/>
        <name val="游ゴシック"/>
        <family val="3"/>
        <charset val="128"/>
        <scheme val="minor"/>
      </font>
      <alignment horizontal="general" vertical="top" textRotation="0" wrapText="0" indent="0" justifyLastLine="0" shrinkToFit="0" readingOrder="0"/>
    </dxf>
    <dxf>
      <font>
        <b val="0"/>
        <i val="0"/>
        <strike val="0"/>
        <condense val="0"/>
        <extend val="0"/>
        <outline val="0"/>
        <shadow val="0"/>
        <u val="none"/>
        <vertAlign val="baseline"/>
        <sz val="9"/>
        <color theme="1"/>
        <name val="游ゴシック"/>
        <family val="3"/>
        <charset val="128"/>
        <scheme val="minor"/>
      </font>
      <alignment horizontal="general" vertical="top" textRotation="0" wrapText="0" indent="0" justifyLastLine="0" shrinkToFit="0" readingOrder="0"/>
    </dxf>
    <dxf>
      <font>
        <b val="0"/>
        <i val="0"/>
        <strike val="0"/>
        <condense val="0"/>
        <extend val="0"/>
        <outline val="0"/>
        <shadow val="0"/>
        <u/>
        <vertAlign val="baseline"/>
        <sz val="9"/>
        <color theme="10"/>
        <name val="游ゴシック"/>
        <family val="3"/>
        <charset val="128"/>
        <scheme val="minor"/>
      </font>
      <alignment horizontal="general" vertical="top" textRotation="0" wrapText="1" indent="0" justifyLastLine="0" shrinkToFit="0" readingOrder="0"/>
    </dxf>
    <dxf>
      <font>
        <strike val="0"/>
        <outline val="0"/>
        <shadow val="0"/>
        <vertAlign val="baseline"/>
        <sz val="9"/>
        <name val="游ゴシック"/>
        <family val="3"/>
        <charset val="128"/>
        <scheme val="minor"/>
      </font>
      <alignment horizontal="general" vertical="center" textRotation="0" wrapText="0" indent="0" justifyLastLine="0" shrinkToFit="0" readingOrder="0"/>
    </dxf>
    <dxf>
      <font>
        <strike val="0"/>
        <outline val="0"/>
        <shadow val="0"/>
        <vertAlign val="baseline"/>
        <sz val="9"/>
        <name val="游ゴシック"/>
        <family val="3"/>
        <charset val="128"/>
        <scheme val="minor"/>
      </font>
      <alignment horizontal="general" vertical="center" textRotation="0" wrapText="1" indent="0" justifyLastLine="0" shrinkToFit="0" readingOrder="0"/>
    </dxf>
    <dxf>
      <font>
        <strike val="0"/>
        <outline val="0"/>
        <shadow val="0"/>
        <vertAlign val="baseline"/>
        <sz val="9"/>
        <name val="游ゴシック"/>
        <family val="3"/>
        <charset val="128"/>
        <scheme val="minor"/>
      </font>
      <alignment horizontal="general" vertical="center" textRotation="0" wrapText="1" indent="0" justifyLastLine="0" shrinkToFit="0" readingOrder="0"/>
    </dxf>
    <dxf>
      <font>
        <strike val="0"/>
        <outline val="0"/>
        <shadow val="0"/>
        <vertAlign val="baseline"/>
        <sz val="9"/>
        <name val="游ゴシック"/>
        <family val="3"/>
        <charset val="128"/>
        <scheme val="minor"/>
      </font>
      <numFmt numFmtId="0" formatCode="General"/>
      <alignment horizontal="general" vertical="center" textRotation="0" wrapText="0" indent="0" justifyLastLine="0" shrinkToFit="0" readingOrder="0"/>
    </dxf>
    <dxf>
      <font>
        <strike val="0"/>
        <outline val="0"/>
        <shadow val="0"/>
        <vertAlign val="baseline"/>
        <sz val="9"/>
        <name val="游ゴシック"/>
        <family val="3"/>
        <charset val="128"/>
        <scheme val="none"/>
      </font>
      <alignment horizontal="general" vertical="top" textRotation="0" indent="0" justifyLastLine="0" shrinkToFit="0" readingOrder="0"/>
    </dxf>
    <dxf>
      <font>
        <strike val="0"/>
        <outline val="0"/>
        <shadow val="0"/>
        <u val="none"/>
        <vertAlign val="baseline"/>
        <sz val="10"/>
        <color theme="1"/>
        <name val="游ゴシック"/>
        <family val="3"/>
        <charset val="128"/>
        <scheme val="minor"/>
      </font>
      <alignment horizontal="center" vertical="center" textRotation="0" wrapText="0" indent="0" justifyLastLine="0" shrinkToFit="0" readingOrder="0"/>
    </dxf>
    <dxf>
      <font>
        <b val="0"/>
        <i val="0"/>
        <strike val="0"/>
        <condense val="0"/>
        <extend val="0"/>
        <outline val="0"/>
        <shadow val="0"/>
        <u val="none"/>
        <vertAlign val="baseline"/>
        <sz val="9"/>
        <color theme="1"/>
        <name val="游ゴシック"/>
        <family val="3"/>
        <charset val="128"/>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游ゴシック"/>
        <family val="3"/>
        <charset val="128"/>
        <scheme val="minor"/>
      </font>
      <fill>
        <patternFill patternType="none">
          <fgColor indexed="64"/>
          <bgColor indexed="65"/>
        </patternFill>
      </fill>
      <alignment horizontal="left" vertical="top" textRotation="0" wrapText="1" indent="0" justifyLastLine="0" shrinkToFit="0" readingOrder="0"/>
    </dxf>
    <dxf>
      <font>
        <strike val="0"/>
        <outline val="0"/>
        <shadow val="0"/>
        <vertAlign val="baseline"/>
        <sz val="9"/>
        <name val="游ゴシック"/>
        <family val="3"/>
        <charset val="128"/>
        <scheme val="minor"/>
      </font>
      <alignment horizontal="left" vertical="top" textRotation="0" wrapText="1" indent="0" justifyLastLine="0" shrinkToFit="0" readingOrder="0"/>
    </dxf>
    <dxf>
      <font>
        <b val="0"/>
        <i val="0"/>
        <strike val="0"/>
        <condense val="0"/>
        <extend val="0"/>
        <outline val="0"/>
        <shadow val="0"/>
        <u val="none"/>
        <vertAlign val="baseline"/>
        <sz val="9"/>
        <color theme="1"/>
        <name val="游ゴシック"/>
        <family val="3"/>
        <charset val="128"/>
        <scheme val="minor"/>
      </font>
      <alignment horizontal="center" vertical="center" textRotation="0" wrapText="1" indent="0" justifyLastLine="0" shrinkToFit="0" readingOrder="0"/>
    </dxf>
    <dxf>
      <font>
        <b val="0"/>
        <i val="0"/>
        <strike val="0"/>
        <condense val="0"/>
        <extend val="0"/>
        <outline val="0"/>
        <shadow val="0"/>
        <u val="none"/>
        <vertAlign val="baseline"/>
        <sz val="9"/>
        <color theme="1"/>
        <name val="游ゴシック"/>
        <family val="3"/>
        <charset val="128"/>
        <scheme val="minor"/>
      </font>
      <alignment horizontal="center" vertical="center" textRotation="0" wrapText="1" indent="0" justifyLastLine="0" shrinkToFit="0" readingOrder="0"/>
    </dxf>
    <dxf>
      <font>
        <b val="0"/>
        <i val="0"/>
        <strike val="0"/>
        <condense val="0"/>
        <extend val="0"/>
        <outline val="0"/>
        <shadow val="0"/>
        <u val="none"/>
        <vertAlign val="baseline"/>
        <sz val="9"/>
        <color theme="1"/>
        <name val="游ゴシック"/>
        <family val="3"/>
        <charset val="128"/>
        <scheme val="minor"/>
      </font>
      <alignment horizontal="center" vertical="center" textRotation="0" wrapText="1" indent="0" justifyLastLine="0" shrinkToFit="0" readingOrder="0"/>
    </dxf>
    <dxf>
      <font>
        <b val="0"/>
        <i val="0"/>
        <strike val="0"/>
        <condense val="0"/>
        <extend val="0"/>
        <outline val="0"/>
        <shadow val="0"/>
        <u val="none"/>
        <vertAlign val="baseline"/>
        <sz val="9"/>
        <color theme="1"/>
        <name val="游ゴシック"/>
        <family val="3"/>
        <charset val="128"/>
        <scheme val="minor"/>
      </font>
      <alignment horizontal="center" vertical="center" textRotation="0" wrapText="1" indent="0" justifyLastLine="0" shrinkToFit="0" readingOrder="0"/>
    </dxf>
    <dxf>
      <font>
        <b val="0"/>
        <i val="0"/>
        <strike val="0"/>
        <condense val="0"/>
        <extend val="0"/>
        <outline val="0"/>
        <shadow val="0"/>
        <u/>
        <vertAlign val="baseline"/>
        <sz val="9"/>
        <color theme="10"/>
        <name val="游ゴシック"/>
        <family val="3"/>
        <charset val="128"/>
        <scheme val="minor"/>
      </font>
      <alignment horizontal="general" vertical="center" textRotation="0" wrapText="1" indent="0" justifyLastLine="0" shrinkToFit="0" readingOrder="0"/>
    </dxf>
    <dxf>
      <font>
        <b val="0"/>
        <i val="0"/>
        <strike val="0"/>
        <condense val="0"/>
        <extend val="0"/>
        <outline val="0"/>
        <shadow val="0"/>
        <u val="none"/>
        <vertAlign val="baseline"/>
        <sz val="9"/>
        <color theme="1"/>
        <name val="游ゴシック"/>
        <family val="3"/>
        <charset val="128"/>
        <scheme val="minor"/>
      </font>
      <alignment horizontal="general" vertical="center" textRotation="0" wrapText="1" indent="0" justifyLastLine="0" shrinkToFit="0" readingOrder="0"/>
    </dxf>
    <dxf>
      <font>
        <b val="0"/>
        <i val="0"/>
        <strike val="0"/>
        <condense val="0"/>
        <extend val="0"/>
        <outline val="0"/>
        <shadow val="0"/>
        <u val="none"/>
        <vertAlign val="baseline"/>
        <sz val="9"/>
        <color theme="1"/>
        <name val="游ゴシック"/>
        <family val="3"/>
        <charset val="128"/>
        <scheme val="minor"/>
      </font>
      <numFmt numFmtId="19" formatCode="yyyy/m/d"/>
      <alignment horizontal="general" vertical="center" textRotation="0" wrapText="1" indent="0" justifyLastLine="0" shrinkToFit="0" readingOrder="0"/>
    </dxf>
    <dxf>
      <font>
        <b val="0"/>
        <i val="0"/>
        <strike val="0"/>
        <condense val="0"/>
        <extend val="0"/>
        <outline val="0"/>
        <shadow val="0"/>
        <u val="none"/>
        <vertAlign val="baseline"/>
        <sz val="9"/>
        <color theme="1"/>
        <name val="游ゴシック"/>
        <family val="3"/>
        <charset val="128"/>
        <scheme val="minor"/>
      </font>
      <numFmt numFmtId="19" formatCode="yyyy/m/d"/>
      <alignment horizontal="general" vertical="center" textRotation="0" wrapText="1" indent="0" justifyLastLine="0" shrinkToFit="0" readingOrder="0"/>
    </dxf>
    <dxf>
      <font>
        <strike val="0"/>
        <outline val="0"/>
        <shadow val="0"/>
        <vertAlign val="baseline"/>
        <sz val="9"/>
        <name val="游ゴシック"/>
        <family val="3"/>
        <charset val="128"/>
        <scheme val="minor"/>
      </font>
      <alignment horizontal="general" vertical="center" textRotation="0" wrapText="1" indent="0" justifyLastLine="0" shrinkToFit="0" readingOrder="0"/>
    </dxf>
    <dxf>
      <font>
        <strike val="0"/>
        <outline val="0"/>
        <shadow val="0"/>
        <vertAlign val="baseline"/>
        <sz val="9"/>
        <name val="游ゴシック"/>
        <family val="3"/>
        <charset val="128"/>
        <scheme val="minor"/>
      </font>
      <alignment horizontal="general" vertical="center" textRotation="0" wrapText="1" indent="0" justifyLastLine="0" shrinkToFit="0" readingOrder="0"/>
    </dxf>
    <dxf>
      <font>
        <strike val="0"/>
        <outline val="0"/>
        <shadow val="0"/>
        <vertAlign val="baseline"/>
        <sz val="9"/>
        <name val="游ゴシック"/>
        <family val="3"/>
        <charset val="128"/>
        <scheme val="minor"/>
      </font>
      <alignment horizontal="general" vertical="center" textRotation="0" wrapText="1" indent="0" justifyLastLine="0" shrinkToFit="0" readingOrder="0"/>
    </dxf>
    <dxf>
      <font>
        <strike val="0"/>
        <outline val="0"/>
        <shadow val="0"/>
        <vertAlign val="baseline"/>
        <sz val="9"/>
        <name val="游ゴシック"/>
        <family val="3"/>
        <charset val="128"/>
        <scheme val="minor"/>
      </font>
      <numFmt numFmtId="0" formatCode="General"/>
      <alignment horizontal="general" vertical="center" textRotation="0" wrapText="1" indent="0" justifyLastLine="0" shrinkToFit="0" readingOrder="0"/>
    </dxf>
    <dxf>
      <font>
        <strike val="0"/>
        <outline val="0"/>
        <shadow val="0"/>
        <vertAlign val="baseline"/>
        <sz val="9"/>
        <name val="游ゴシック"/>
        <family val="3"/>
        <charset val="128"/>
        <scheme val="minor"/>
      </font>
      <alignment horizontal="general" vertical="top" textRotation="0" wrapText="1" indent="0" justifyLastLine="0" shrinkToFit="0" readingOrder="0"/>
    </dxf>
    <dxf>
      <font>
        <strike val="0"/>
        <outline val="0"/>
        <shadow val="0"/>
        <vertAlign val="baseline"/>
        <sz val="10"/>
        <name val="游ゴシック"/>
        <family val="3"/>
        <charset val="128"/>
        <scheme val="minor"/>
      </font>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E5B1880-BAE2-49C5-A4C9-9A945E750A68}" name="テーブル135" displayName="テーブル135" ref="B4:P26" totalsRowShown="0" headerRowDxfId="30" dataDxfId="29">
  <autoFilter ref="B4:P26" xr:uid="{DCC1C85B-A64D-4DF0-BD05-CDBF3D48AD7A}"/>
  <sortState xmlns:xlrd2="http://schemas.microsoft.com/office/spreadsheetml/2017/richdata2" ref="B5:N26">
    <sortCondition descending="1" ref="H4:H26"/>
  </sortState>
  <tableColumns count="15">
    <tableColumn id="1" xr3:uid="{C6C3F6F1-382B-4A39-A56F-9F836DECFA30}" name="No" dataDxfId="28">
      <calculatedColumnFormula>ROW()-4</calculatedColumnFormula>
    </tableColumn>
    <tableColumn id="4" xr3:uid="{9A2CCA4E-ADD3-44AE-9F83-ED6B76FDCB32}" name="名称" dataDxfId="27"/>
    <tableColumn id="3" xr3:uid="{2F9F514D-5726-4755-B2E9-2DD68AC38A7D}" name="URL" dataDxfId="26"/>
    <tableColumn id="5" xr3:uid="{42824F48-C47A-4D03-BABF-AAD847D90444}" name="公開者" dataDxfId="25"/>
    <tableColumn id="9" xr3:uid="{741DBA7E-5AC9-4891-B2E3-4DD7D576B9A4}" name="最終更新日" dataDxfId="24"/>
    <tableColumn id="15" xr3:uid="{B4E310F4-8AE7-4D7A-B163-149FEB631F09}" name="ライセンス" dataDxfId="23"/>
    <tableColumn id="10" xr3:uid="{FF8A22A2-1BEA-47FC-82D9-88899A8ADD8E}" name="github_x000a_fork数" dataDxfId="22"/>
    <tableColumn id="8" xr3:uid="{87125AAC-019F-4D42-91FE-BDF4B382CCD9}" name="対象データ種別" dataDxfId="21" dataCellStyle="ハイパーリンク"/>
    <tableColumn id="7" xr3:uid="{EE1311D8-D4E6-4AA6-ACBB-29E6CEE57328}" name="入出力データ_x000a_評価・可視化" dataDxfId="20"/>
    <tableColumn id="11" xr3:uid="{DCC4C7D2-4577-469D-B976-B1C8C6A8333E}" name="入出力データ_x000a_補正" dataDxfId="19"/>
    <tableColumn id="12" xr3:uid="{CF32E6A7-E6BA-43D8-8A07-F66DADD5776F}" name="モデル_x000a_評価・可視化" dataDxfId="18"/>
    <tableColumn id="13" xr3:uid="{1889DF0F-6ACB-4E27-867D-95CD20594BD4}" name="モデル_x000a_補正" dataDxfId="17"/>
    <tableColumn id="6" xr3:uid="{2B498E3A-8B78-48CF-96D0-F975D89B8862}" name="内容" dataDxfId="16"/>
    <tableColumn id="14" xr3:uid="{66A99848-0F0A-4AA0-95BA-9A2BD75CED4F}" name="公平性の規準の分類" dataDxfId="15"/>
    <tableColumn id="2" xr3:uid="{A29C530F-D72E-4462-A14D-72F2B13D8B97}" name="公平性の規準" dataDxfId="14"/>
  </tableColumns>
  <tableStyleInfo name="TableStyleLight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8FF8909-6D65-4146-A9E1-4457F9681105}" name="テーブル13" displayName="テーブル13" ref="B4:M9" totalsRowShown="0" headerRowDxfId="13" dataDxfId="12">
  <autoFilter ref="B4:M9" xr:uid="{DCC1C85B-A64D-4DF0-BD05-CDBF3D48AD7A}"/>
  <sortState xmlns:xlrd2="http://schemas.microsoft.com/office/spreadsheetml/2017/richdata2" ref="B5:M9">
    <sortCondition ref="C4:C9"/>
  </sortState>
  <tableColumns count="12">
    <tableColumn id="1" xr3:uid="{7EABAAF7-4E36-4DFC-BB7A-3FF6B7B5C400}" name="No" dataDxfId="11">
      <calculatedColumnFormula>ROW()-4</calculatedColumnFormula>
    </tableColumn>
    <tableColumn id="4" xr3:uid="{ADEA87D1-B20D-42A0-B0D6-5912915B793E}" name="名称" dataDxfId="10"/>
    <tableColumn id="3" xr3:uid="{A075B33A-5FD7-4425-A1E9-5B124FA62F89}" name="URL" dataDxfId="9"/>
    <tableColumn id="5" xr3:uid="{EAF0852F-7FC1-402C-A5F3-2842130AB9F5}" name="販売元企業" dataDxfId="8"/>
    <tableColumn id="8" xr3:uid="{49BE22D1-B618-46B0-B7EE-772256B89634}" name="対象データ種別" dataDxfId="7" dataCellStyle="ハイパーリンク"/>
    <tableColumn id="7" xr3:uid="{9C6AC895-87F9-480A-906C-2F96EC2109A1}" name="入出力データ_x000a_評価・可視化" dataDxfId="6"/>
    <tableColumn id="17" xr3:uid="{0B4583C6-AF32-4331-B1BC-E211EE72E836}" name="入出力データ_x000a_補正" dataDxfId="5"/>
    <tableColumn id="16" xr3:uid="{AC616FD0-6269-402C-BEBF-729EC3C7AE82}" name="モデル_x000a_評価・可視化" dataDxfId="4"/>
    <tableColumn id="15" xr3:uid="{EA6F80A7-15BA-4BBA-860D-D2D51F0530C9}" name="モデル_x000a_補正" dataDxfId="3"/>
    <tableColumn id="6" xr3:uid="{F62FDA39-F8FF-4259-989A-59F46FF12418}" name="内容" dataDxfId="2"/>
    <tableColumn id="2" xr3:uid="{3866E6BE-FEAE-4653-8C61-7294FDC47E79}" name="公平性の分類" dataDxfId="1"/>
    <tableColumn id="14" xr3:uid="{B0DEB785-5A4C-497C-B2BD-ADA78556932E}" name="公平性の規準" dataDxfId="0"/>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about:blank" TargetMode="External"/><Relationship Id="rId13" Type="http://schemas.openxmlformats.org/officeDocument/2006/relationships/hyperlink" Target="about:blank" TargetMode="External"/><Relationship Id="rId18" Type="http://schemas.openxmlformats.org/officeDocument/2006/relationships/hyperlink" Target="about:blank" TargetMode="External"/><Relationship Id="rId3" Type="http://schemas.openxmlformats.org/officeDocument/2006/relationships/hyperlink" Target="about:blank" TargetMode="External"/><Relationship Id="rId21" Type="http://schemas.openxmlformats.org/officeDocument/2006/relationships/hyperlink" Target="about:blank" TargetMode="External"/><Relationship Id="rId7" Type="http://schemas.openxmlformats.org/officeDocument/2006/relationships/hyperlink" Target="about:blank" TargetMode="External"/><Relationship Id="rId12" Type="http://schemas.openxmlformats.org/officeDocument/2006/relationships/hyperlink" Target="about:blank" TargetMode="External"/><Relationship Id="rId17" Type="http://schemas.openxmlformats.org/officeDocument/2006/relationships/hyperlink" Target="about:blank" TargetMode="External"/><Relationship Id="rId2" Type="http://schemas.openxmlformats.org/officeDocument/2006/relationships/hyperlink" Target="about:blank" TargetMode="External"/><Relationship Id="rId16" Type="http://schemas.openxmlformats.org/officeDocument/2006/relationships/hyperlink" Target="about:blank" TargetMode="External"/><Relationship Id="rId20" Type="http://schemas.openxmlformats.org/officeDocument/2006/relationships/hyperlink" Target="about:blank" TargetMode="External"/><Relationship Id="rId1" Type="http://schemas.openxmlformats.org/officeDocument/2006/relationships/hyperlink" Target="about:blank" TargetMode="External"/><Relationship Id="rId6" Type="http://schemas.openxmlformats.org/officeDocument/2006/relationships/hyperlink" Target="about:blank" TargetMode="External"/><Relationship Id="rId11" Type="http://schemas.openxmlformats.org/officeDocument/2006/relationships/hyperlink" Target="about:blank" TargetMode="External"/><Relationship Id="rId24" Type="http://schemas.openxmlformats.org/officeDocument/2006/relationships/table" Target="../tables/table1.xml"/><Relationship Id="rId5" Type="http://schemas.openxmlformats.org/officeDocument/2006/relationships/hyperlink" Target="about:blank" TargetMode="External"/><Relationship Id="rId15" Type="http://schemas.openxmlformats.org/officeDocument/2006/relationships/hyperlink" Target="about:blank" TargetMode="External"/><Relationship Id="rId23" Type="http://schemas.openxmlformats.org/officeDocument/2006/relationships/printerSettings" Target="../printerSettings/printerSettings2.bin"/><Relationship Id="rId10" Type="http://schemas.openxmlformats.org/officeDocument/2006/relationships/hyperlink" Target="about:blank" TargetMode="External"/><Relationship Id="rId19" Type="http://schemas.openxmlformats.org/officeDocument/2006/relationships/hyperlink" Target="about:blank" TargetMode="External"/><Relationship Id="rId4" Type="http://schemas.openxmlformats.org/officeDocument/2006/relationships/hyperlink" Target="about:blank" TargetMode="External"/><Relationship Id="rId9" Type="http://schemas.openxmlformats.org/officeDocument/2006/relationships/hyperlink" Target="about:blank" TargetMode="External"/><Relationship Id="rId14" Type="http://schemas.openxmlformats.org/officeDocument/2006/relationships/hyperlink" Target="about:blank" TargetMode="External"/><Relationship Id="rId22" Type="http://schemas.openxmlformats.org/officeDocument/2006/relationships/hyperlink" Target="about:blank"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about:blank" TargetMode="External"/><Relationship Id="rId7" Type="http://schemas.openxmlformats.org/officeDocument/2006/relationships/table" Target="../tables/table2.xml"/><Relationship Id="rId2" Type="http://schemas.openxmlformats.org/officeDocument/2006/relationships/hyperlink" Target="about:blank" TargetMode="External"/><Relationship Id="rId1" Type="http://schemas.openxmlformats.org/officeDocument/2006/relationships/hyperlink" Target="about:blank" TargetMode="External"/><Relationship Id="rId6" Type="http://schemas.openxmlformats.org/officeDocument/2006/relationships/printerSettings" Target="../printerSettings/printerSettings3.bin"/><Relationship Id="rId5" Type="http://schemas.openxmlformats.org/officeDocument/2006/relationships/hyperlink" Target="about:blank" TargetMode="External"/><Relationship Id="rId4"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EB60E-6061-4AC1-8A93-7605355959C5}">
  <dimension ref="B2:C19"/>
  <sheetViews>
    <sheetView tabSelected="1" zoomScale="115" zoomScaleNormal="115" workbookViewId="0"/>
  </sheetViews>
  <sheetFormatPr defaultColWidth="9" defaultRowHeight="12.5" x14ac:dyDescent="0.25"/>
  <cols>
    <col min="1" max="1" width="4.08203125" style="1" customWidth="1"/>
    <col min="2" max="2" width="17.5" style="1" customWidth="1"/>
    <col min="3" max="3" width="65.75" style="1" customWidth="1"/>
    <col min="4" max="16384" width="9" style="1"/>
  </cols>
  <sheetData>
    <row r="2" spans="2:3" ht="20" x14ac:dyDescent="0.6">
      <c r="B2" s="44" t="s">
        <v>45</v>
      </c>
      <c r="C2" s="44"/>
    </row>
    <row r="3" spans="2:3" ht="14" x14ac:dyDescent="0.4">
      <c r="C3" s="34" t="s">
        <v>127</v>
      </c>
    </row>
    <row r="4" spans="2:3" ht="66" x14ac:dyDescent="0.25">
      <c r="B4" s="33" t="s">
        <v>93</v>
      </c>
      <c r="C4" s="32" t="s">
        <v>133</v>
      </c>
    </row>
    <row r="5" spans="2:3" ht="66" x14ac:dyDescent="0.25">
      <c r="B5" s="31" t="s">
        <v>119</v>
      </c>
      <c r="C5" s="32" t="s">
        <v>172</v>
      </c>
    </row>
    <row r="6" spans="2:3" ht="115.5" x14ac:dyDescent="0.25">
      <c r="B6" s="31" t="s">
        <v>58</v>
      </c>
      <c r="C6" s="32" t="s">
        <v>187</v>
      </c>
    </row>
    <row r="7" spans="2:3" ht="165" x14ac:dyDescent="0.25">
      <c r="B7" s="31" t="s">
        <v>118</v>
      </c>
      <c r="C7" s="32" t="s">
        <v>188</v>
      </c>
    </row>
    <row r="8" spans="2:3" ht="231" x14ac:dyDescent="0.25">
      <c r="B8" s="31" t="s">
        <v>189</v>
      </c>
      <c r="C8" s="32" t="s">
        <v>191</v>
      </c>
    </row>
    <row r="9" spans="2:3" ht="16.5" x14ac:dyDescent="0.25">
      <c r="B9" s="40"/>
      <c r="C9" s="41"/>
    </row>
    <row r="10" spans="2:3" ht="16.5" x14ac:dyDescent="0.25">
      <c r="B10" s="42"/>
      <c r="C10" s="43"/>
    </row>
    <row r="11" spans="2:3" ht="16.5" x14ac:dyDescent="0.25">
      <c r="C11" s="8"/>
    </row>
    <row r="12" spans="2:3" ht="16.5" x14ac:dyDescent="0.25">
      <c r="C12" s="8"/>
    </row>
    <row r="13" spans="2:3" ht="16.5" x14ac:dyDescent="0.25">
      <c r="C13" s="8"/>
    </row>
    <row r="14" spans="2:3" ht="16.5" x14ac:dyDescent="0.25">
      <c r="C14" s="8"/>
    </row>
    <row r="15" spans="2:3" ht="16.5" x14ac:dyDescent="0.25">
      <c r="C15" s="8"/>
    </row>
    <row r="16" spans="2:3" ht="16.5" x14ac:dyDescent="0.25">
      <c r="C16" s="8"/>
    </row>
    <row r="17" spans="3:3" ht="16.5" x14ac:dyDescent="0.25">
      <c r="C17" s="8"/>
    </row>
    <row r="19" spans="3:3" ht="13" x14ac:dyDescent="0.3">
      <c r="C19" s="7"/>
    </row>
  </sheetData>
  <mergeCells count="1">
    <mergeCell ref="B2:C2"/>
  </mergeCells>
  <phoneticPr fontId="2"/>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4B1A9-3A31-4B16-84F2-7C7CEB503B9F}">
  <dimension ref="B1:R26"/>
  <sheetViews>
    <sheetView zoomScale="85" zoomScaleNormal="85" workbookViewId="0">
      <pane ySplit="4" topLeftCell="A5" activePane="bottomLeft" state="frozen"/>
      <selection pane="bottomLeft"/>
    </sheetView>
  </sheetViews>
  <sheetFormatPr defaultColWidth="9" defaultRowHeight="18" x14ac:dyDescent="0.55000000000000004"/>
  <cols>
    <col min="1" max="1" width="3.75" style="2" customWidth="1"/>
    <col min="2" max="2" width="9" style="2" bestFit="1" customWidth="1"/>
    <col min="3" max="3" width="22.08203125" style="2" customWidth="1"/>
    <col min="4" max="4" width="25.58203125" style="2" customWidth="1"/>
    <col min="5" max="5" width="23" style="2" customWidth="1"/>
    <col min="6" max="7" width="11.33203125" style="2" customWidth="1"/>
    <col min="8" max="8" width="15.33203125" style="2" customWidth="1"/>
    <col min="9" max="9" width="27" style="2" customWidth="1"/>
    <col min="10" max="13" width="11.75" style="2" customWidth="1"/>
    <col min="14" max="14" width="59.58203125" customWidth="1"/>
    <col min="15" max="15" width="22.25" customWidth="1"/>
    <col min="16" max="16" width="67.08203125" style="2" customWidth="1"/>
    <col min="17" max="17" width="9" style="2"/>
    <col min="18" max="18" width="57.08203125" style="2" bestFit="1" customWidth="1"/>
    <col min="19" max="16384" width="9" style="2"/>
  </cols>
  <sheetData>
    <row r="1" spans="2:18" ht="15" x14ac:dyDescent="0.45">
      <c r="J1" s="6"/>
      <c r="K1" s="6"/>
      <c r="L1" s="6"/>
      <c r="M1" s="6"/>
      <c r="N1" s="2"/>
      <c r="O1" s="2"/>
      <c r="P1" s="6"/>
    </row>
    <row r="2" spans="2:18" ht="18.75" customHeight="1" x14ac:dyDescent="0.45">
      <c r="B2" s="48" t="s">
        <v>54</v>
      </c>
      <c r="C2" s="45" t="s">
        <v>130</v>
      </c>
      <c r="D2" s="49" t="s">
        <v>173</v>
      </c>
      <c r="E2" s="45" t="s">
        <v>138</v>
      </c>
      <c r="F2" s="45" t="s">
        <v>129</v>
      </c>
      <c r="G2" s="45" t="s">
        <v>175</v>
      </c>
      <c r="H2" s="45" t="s">
        <v>120</v>
      </c>
      <c r="I2" s="45" t="s">
        <v>146</v>
      </c>
      <c r="J2" s="47" t="s">
        <v>132</v>
      </c>
      <c r="K2" s="47"/>
      <c r="L2" s="47"/>
      <c r="M2" s="47"/>
      <c r="N2" s="45" t="s">
        <v>147</v>
      </c>
      <c r="O2" s="45" t="s">
        <v>190</v>
      </c>
      <c r="P2" s="46" t="s">
        <v>121</v>
      </c>
    </row>
    <row r="3" spans="2:18" ht="60.75" customHeight="1" x14ac:dyDescent="0.45">
      <c r="B3" s="48"/>
      <c r="C3" s="45"/>
      <c r="D3" s="49"/>
      <c r="E3" s="45"/>
      <c r="F3" s="45"/>
      <c r="G3" s="45"/>
      <c r="H3" s="45"/>
      <c r="I3" s="45"/>
      <c r="J3" s="38" t="s">
        <v>183</v>
      </c>
      <c r="K3" s="38" t="s">
        <v>184</v>
      </c>
      <c r="L3" s="38" t="s">
        <v>185</v>
      </c>
      <c r="M3" s="38" t="s">
        <v>186</v>
      </c>
      <c r="N3" s="45"/>
      <c r="O3" s="45"/>
      <c r="P3" s="46"/>
    </row>
    <row r="4" spans="2:18" ht="33" x14ac:dyDescent="0.45">
      <c r="B4" s="9" t="s">
        <v>0</v>
      </c>
      <c r="C4" s="9" t="s">
        <v>128</v>
      </c>
      <c r="D4" s="9" t="s">
        <v>1</v>
      </c>
      <c r="E4" s="9" t="s">
        <v>55</v>
      </c>
      <c r="F4" s="9" t="s">
        <v>50</v>
      </c>
      <c r="G4" s="9" t="s">
        <v>176</v>
      </c>
      <c r="H4" s="10" t="s">
        <v>46</v>
      </c>
      <c r="I4" s="9" t="s">
        <v>7</v>
      </c>
      <c r="J4" s="10" t="s">
        <v>47</v>
      </c>
      <c r="K4" s="10" t="s">
        <v>48</v>
      </c>
      <c r="L4" s="10" t="s">
        <v>49</v>
      </c>
      <c r="M4" s="10" t="s">
        <v>52</v>
      </c>
      <c r="N4" s="9" t="s">
        <v>2</v>
      </c>
      <c r="O4" s="9" t="s">
        <v>126</v>
      </c>
      <c r="P4" s="10" t="s">
        <v>56</v>
      </c>
    </row>
    <row r="5" spans="2:18" ht="135" x14ac:dyDescent="0.45">
      <c r="B5" s="12">
        <f t="shared" ref="B5:B26" si="0">ROW()-4</f>
        <v>1</v>
      </c>
      <c r="C5" s="12" t="s">
        <v>51</v>
      </c>
      <c r="D5" s="13" t="s">
        <v>38</v>
      </c>
      <c r="E5" s="12" t="s">
        <v>3</v>
      </c>
      <c r="F5" s="16">
        <v>44463</v>
      </c>
      <c r="G5" s="16" t="s">
        <v>177</v>
      </c>
      <c r="H5" s="12">
        <v>581</v>
      </c>
      <c r="I5" s="12" t="s">
        <v>8</v>
      </c>
      <c r="J5" s="14" t="s">
        <v>40</v>
      </c>
      <c r="K5" s="14"/>
      <c r="L5" s="14" t="s">
        <v>40</v>
      </c>
      <c r="M5" s="14"/>
      <c r="N5" s="24" t="s">
        <v>148</v>
      </c>
      <c r="O5" s="28" t="s">
        <v>107</v>
      </c>
      <c r="P5" s="23" t="s">
        <v>111</v>
      </c>
    </row>
    <row r="6" spans="2:18" ht="315" x14ac:dyDescent="0.45">
      <c r="B6" s="12">
        <f t="shared" si="0"/>
        <v>2</v>
      </c>
      <c r="C6" s="12" t="s">
        <v>9</v>
      </c>
      <c r="D6" s="13" t="s">
        <v>30</v>
      </c>
      <c r="E6" s="12" t="s">
        <v>5</v>
      </c>
      <c r="F6" s="16">
        <v>44260</v>
      </c>
      <c r="G6" s="16" t="s">
        <v>178</v>
      </c>
      <c r="H6" s="12">
        <v>533</v>
      </c>
      <c r="I6" s="12" t="s">
        <v>8</v>
      </c>
      <c r="J6" s="14" t="s">
        <v>40</v>
      </c>
      <c r="K6" s="14" t="s">
        <v>40</v>
      </c>
      <c r="L6" s="14" t="s">
        <v>40</v>
      </c>
      <c r="M6" s="14" t="s">
        <v>40</v>
      </c>
      <c r="N6" s="24" t="s">
        <v>149</v>
      </c>
      <c r="O6" s="24" t="s">
        <v>106</v>
      </c>
      <c r="P6" s="23" t="s">
        <v>117</v>
      </c>
      <c r="R6" s="29"/>
    </row>
    <row r="7" spans="2:18" ht="75" x14ac:dyDescent="0.45">
      <c r="B7" s="35">
        <f t="shared" si="0"/>
        <v>3</v>
      </c>
      <c r="C7" s="12" t="s">
        <v>57</v>
      </c>
      <c r="D7" s="15" t="s">
        <v>44</v>
      </c>
      <c r="E7" s="12" t="s">
        <v>53</v>
      </c>
      <c r="F7" s="16">
        <v>44615</v>
      </c>
      <c r="G7" s="16" t="s">
        <v>178</v>
      </c>
      <c r="H7" s="36">
        <v>350</v>
      </c>
      <c r="I7" s="12" t="s">
        <v>8</v>
      </c>
      <c r="J7" s="14" t="s">
        <v>40</v>
      </c>
      <c r="K7" s="14" t="s">
        <v>40</v>
      </c>
      <c r="L7" s="14" t="s">
        <v>40</v>
      </c>
      <c r="M7" s="14" t="s">
        <v>40</v>
      </c>
      <c r="N7" s="23" t="s">
        <v>150</v>
      </c>
      <c r="O7" s="23" t="s">
        <v>107</v>
      </c>
      <c r="P7" s="23" t="s">
        <v>109</v>
      </c>
    </row>
    <row r="8" spans="2:18" ht="135" x14ac:dyDescent="0.45">
      <c r="B8" s="35">
        <f t="shared" si="0"/>
        <v>4</v>
      </c>
      <c r="C8" s="12" t="s">
        <v>6</v>
      </c>
      <c r="D8" s="15" t="s">
        <v>29</v>
      </c>
      <c r="E8" s="12" t="s">
        <v>77</v>
      </c>
      <c r="F8" s="16">
        <v>44384</v>
      </c>
      <c r="G8" s="16" t="s">
        <v>177</v>
      </c>
      <c r="H8" s="12">
        <v>295</v>
      </c>
      <c r="I8" s="12" t="s">
        <v>8</v>
      </c>
      <c r="J8" s="14" t="s">
        <v>40</v>
      </c>
      <c r="K8" s="14"/>
      <c r="L8" s="14" t="s">
        <v>40</v>
      </c>
      <c r="M8" s="14" t="s">
        <v>40</v>
      </c>
      <c r="N8" s="23" t="s">
        <v>151</v>
      </c>
      <c r="O8" s="24" t="s">
        <v>106</v>
      </c>
      <c r="P8" s="23" t="s">
        <v>116</v>
      </c>
      <c r="R8" s="29"/>
    </row>
    <row r="9" spans="2:18" ht="75" x14ac:dyDescent="0.45">
      <c r="B9" s="35">
        <f t="shared" si="0"/>
        <v>5</v>
      </c>
      <c r="C9" s="12" t="s">
        <v>11</v>
      </c>
      <c r="D9" s="15" t="s">
        <v>10</v>
      </c>
      <c r="E9" s="12" t="s">
        <v>3</v>
      </c>
      <c r="F9" s="16">
        <v>44616</v>
      </c>
      <c r="G9" s="16" t="s">
        <v>177</v>
      </c>
      <c r="H9" s="12">
        <v>256</v>
      </c>
      <c r="I9" s="12" t="s">
        <v>59</v>
      </c>
      <c r="J9" s="14"/>
      <c r="K9" s="14" t="s">
        <v>40</v>
      </c>
      <c r="L9" s="14"/>
      <c r="M9" s="14"/>
      <c r="N9" s="23" t="s">
        <v>152</v>
      </c>
      <c r="O9" s="23" t="s">
        <v>107</v>
      </c>
      <c r="P9" s="23" t="s">
        <v>109</v>
      </c>
    </row>
    <row r="10" spans="2:18" ht="90" x14ac:dyDescent="0.45">
      <c r="B10" s="12">
        <f t="shared" si="0"/>
        <v>6</v>
      </c>
      <c r="C10" s="12" t="s">
        <v>60</v>
      </c>
      <c r="D10" s="17" t="s">
        <v>25</v>
      </c>
      <c r="E10" s="12" t="s">
        <v>61</v>
      </c>
      <c r="F10" s="16">
        <v>44609</v>
      </c>
      <c r="G10" s="16" t="s">
        <v>179</v>
      </c>
      <c r="H10" s="12">
        <v>132</v>
      </c>
      <c r="I10" s="12" t="s">
        <v>8</v>
      </c>
      <c r="J10" s="14" t="s">
        <v>40</v>
      </c>
      <c r="K10" s="14"/>
      <c r="L10" s="14"/>
      <c r="M10" s="14"/>
      <c r="N10" s="23" t="s">
        <v>153</v>
      </c>
      <c r="O10" s="24" t="s">
        <v>106</v>
      </c>
      <c r="P10" s="23" t="s">
        <v>108</v>
      </c>
    </row>
    <row r="11" spans="2:18" ht="60" x14ac:dyDescent="0.45">
      <c r="B11" s="12">
        <f t="shared" si="0"/>
        <v>7</v>
      </c>
      <c r="C11" s="12" t="s">
        <v>23</v>
      </c>
      <c r="D11" s="13" t="s">
        <v>31</v>
      </c>
      <c r="E11" s="12" t="s">
        <v>62</v>
      </c>
      <c r="F11" s="16">
        <v>44482</v>
      </c>
      <c r="G11" s="16" t="s">
        <v>178</v>
      </c>
      <c r="H11" s="12">
        <v>127</v>
      </c>
      <c r="I11" s="12" t="s">
        <v>28</v>
      </c>
      <c r="J11" s="14" t="s">
        <v>40</v>
      </c>
      <c r="K11" s="14"/>
      <c r="L11" s="14" t="s">
        <v>40</v>
      </c>
      <c r="M11" s="14"/>
      <c r="N11" s="18" t="s">
        <v>154</v>
      </c>
      <c r="O11" s="24" t="s">
        <v>106</v>
      </c>
      <c r="P11" s="23" t="s">
        <v>63</v>
      </c>
    </row>
    <row r="12" spans="2:18" ht="90" x14ac:dyDescent="0.45">
      <c r="B12" s="12">
        <f t="shared" si="0"/>
        <v>8</v>
      </c>
      <c r="C12" s="12" t="s">
        <v>12</v>
      </c>
      <c r="D12" s="13" t="s">
        <v>32</v>
      </c>
      <c r="E12" s="12" t="s">
        <v>24</v>
      </c>
      <c r="F12" s="16">
        <v>44343</v>
      </c>
      <c r="G12" s="16" t="s">
        <v>177</v>
      </c>
      <c r="H12" s="12">
        <v>87</v>
      </c>
      <c r="I12" s="12" t="s">
        <v>8</v>
      </c>
      <c r="J12" s="14" t="s">
        <v>40</v>
      </c>
      <c r="K12" s="14"/>
      <c r="L12" s="14"/>
      <c r="M12" s="14"/>
      <c r="N12" s="18" t="s">
        <v>155</v>
      </c>
      <c r="O12" s="24" t="s">
        <v>106</v>
      </c>
      <c r="P12" s="23" t="s">
        <v>64</v>
      </c>
    </row>
    <row r="13" spans="2:18" ht="45" x14ac:dyDescent="0.45">
      <c r="B13" s="12">
        <f t="shared" si="0"/>
        <v>9</v>
      </c>
      <c r="C13" s="12" t="s">
        <v>65</v>
      </c>
      <c r="D13" s="19" t="s">
        <v>18</v>
      </c>
      <c r="E13" s="12" t="s">
        <v>53</v>
      </c>
      <c r="F13" s="16">
        <v>44597</v>
      </c>
      <c r="G13" s="16" t="s">
        <v>178</v>
      </c>
      <c r="H13" s="12">
        <v>69</v>
      </c>
      <c r="I13" s="12" t="s">
        <v>8</v>
      </c>
      <c r="J13" s="14" t="s">
        <v>40</v>
      </c>
      <c r="K13" s="37"/>
      <c r="L13" s="14" t="s">
        <v>40</v>
      </c>
      <c r="M13" s="14" t="s">
        <v>40</v>
      </c>
      <c r="N13" s="18" t="s">
        <v>156</v>
      </c>
      <c r="O13" s="18" t="s">
        <v>105</v>
      </c>
      <c r="P13" s="23" t="s">
        <v>66</v>
      </c>
    </row>
    <row r="14" spans="2:18" ht="45" x14ac:dyDescent="0.45">
      <c r="B14" s="12">
        <f t="shared" si="0"/>
        <v>10</v>
      </c>
      <c r="C14" s="12" t="s">
        <v>67</v>
      </c>
      <c r="D14" s="13" t="s">
        <v>34</v>
      </c>
      <c r="E14" s="12" t="s">
        <v>139</v>
      </c>
      <c r="F14" s="16">
        <v>42818</v>
      </c>
      <c r="G14" s="16" t="s">
        <v>177</v>
      </c>
      <c r="H14" s="12">
        <v>68</v>
      </c>
      <c r="I14" s="12" t="s">
        <v>8</v>
      </c>
      <c r="J14" s="14" t="s">
        <v>40</v>
      </c>
      <c r="K14" s="14"/>
      <c r="L14" s="14"/>
      <c r="M14" s="14"/>
      <c r="N14" s="24" t="s">
        <v>157</v>
      </c>
      <c r="O14" s="24" t="s">
        <v>107</v>
      </c>
      <c r="P14" s="23" t="s">
        <v>111</v>
      </c>
    </row>
    <row r="15" spans="2:18" ht="75" x14ac:dyDescent="0.45">
      <c r="B15" s="12">
        <f t="shared" si="0"/>
        <v>11</v>
      </c>
      <c r="C15" s="12" t="s">
        <v>68</v>
      </c>
      <c r="D15" s="20" t="s">
        <v>19</v>
      </c>
      <c r="E15" s="12" t="s">
        <v>53</v>
      </c>
      <c r="F15" s="16">
        <v>44595</v>
      </c>
      <c r="G15" s="16" t="s">
        <v>178</v>
      </c>
      <c r="H15" s="12">
        <v>66</v>
      </c>
      <c r="I15" s="12" t="s">
        <v>8</v>
      </c>
      <c r="J15" s="14" t="s">
        <v>40</v>
      </c>
      <c r="K15" s="14"/>
      <c r="L15" s="14" t="s">
        <v>40</v>
      </c>
      <c r="M15" s="14"/>
      <c r="N15" s="24" t="s">
        <v>158</v>
      </c>
      <c r="O15" s="24" t="s">
        <v>105</v>
      </c>
      <c r="P15" s="23" t="s">
        <v>69</v>
      </c>
    </row>
    <row r="16" spans="2:18" ht="60" x14ac:dyDescent="0.45">
      <c r="B16" s="12">
        <f t="shared" si="0"/>
        <v>12</v>
      </c>
      <c r="C16" s="12" t="s">
        <v>70</v>
      </c>
      <c r="D16" s="13" t="s">
        <v>35</v>
      </c>
      <c r="E16" s="12" t="s">
        <v>140</v>
      </c>
      <c r="F16" s="16">
        <v>43622</v>
      </c>
      <c r="G16" s="16" t="s">
        <v>178</v>
      </c>
      <c r="H16" s="12">
        <v>45</v>
      </c>
      <c r="I16" s="12" t="s">
        <v>8</v>
      </c>
      <c r="J16" s="14" t="s">
        <v>40</v>
      </c>
      <c r="K16" s="14"/>
      <c r="L16" s="14"/>
      <c r="M16" s="14"/>
      <c r="N16" s="18" t="s">
        <v>134</v>
      </c>
      <c r="O16" s="24" t="s">
        <v>113</v>
      </c>
      <c r="P16" s="23" t="s">
        <v>112</v>
      </c>
    </row>
    <row r="17" spans="2:18" ht="60" x14ac:dyDescent="0.45">
      <c r="B17" s="12">
        <f t="shared" si="0"/>
        <v>13</v>
      </c>
      <c r="C17" s="12" t="s">
        <v>71</v>
      </c>
      <c r="D17" s="13" t="s">
        <v>33</v>
      </c>
      <c r="E17" s="12" t="s">
        <v>73</v>
      </c>
      <c r="F17" s="16">
        <v>44407</v>
      </c>
      <c r="G17" s="16" t="s">
        <v>177</v>
      </c>
      <c r="H17" s="12">
        <v>42</v>
      </c>
      <c r="I17" s="12" t="s">
        <v>8</v>
      </c>
      <c r="J17" s="14" t="s">
        <v>40</v>
      </c>
      <c r="K17" s="14"/>
      <c r="L17" s="14"/>
      <c r="M17" s="14"/>
      <c r="N17" s="18" t="s">
        <v>159</v>
      </c>
      <c r="O17" s="24" t="s">
        <v>113</v>
      </c>
      <c r="P17" s="23" t="s">
        <v>72</v>
      </c>
    </row>
    <row r="18" spans="2:18" ht="30" x14ac:dyDescent="0.45">
      <c r="B18" s="12">
        <f t="shared" si="0"/>
        <v>14</v>
      </c>
      <c r="C18" s="12" t="s">
        <v>74</v>
      </c>
      <c r="D18" s="13" t="s">
        <v>39</v>
      </c>
      <c r="E18" s="12" t="s">
        <v>75</v>
      </c>
      <c r="F18" s="16">
        <v>44615</v>
      </c>
      <c r="G18" s="16" t="s">
        <v>178</v>
      </c>
      <c r="H18" s="12">
        <v>27</v>
      </c>
      <c r="I18" s="12" t="s">
        <v>8</v>
      </c>
      <c r="J18" s="14" t="s">
        <v>40</v>
      </c>
      <c r="K18" s="14"/>
      <c r="L18" s="14" t="s">
        <v>40</v>
      </c>
      <c r="M18" s="14" t="s">
        <v>40</v>
      </c>
      <c r="N18" s="24" t="s">
        <v>160</v>
      </c>
      <c r="O18" s="24" t="s">
        <v>107</v>
      </c>
      <c r="P18" s="23" t="s">
        <v>110</v>
      </c>
    </row>
    <row r="19" spans="2:18" ht="105" x14ac:dyDescent="0.45">
      <c r="B19" s="12">
        <f t="shared" si="0"/>
        <v>15</v>
      </c>
      <c r="C19" s="12" t="s">
        <v>76</v>
      </c>
      <c r="D19" s="13" t="s">
        <v>37</v>
      </c>
      <c r="E19" s="12" t="s">
        <v>141</v>
      </c>
      <c r="F19" s="16">
        <v>44294</v>
      </c>
      <c r="G19" s="16" t="s">
        <v>178</v>
      </c>
      <c r="H19" s="12">
        <v>19</v>
      </c>
      <c r="I19" s="12" t="s">
        <v>8</v>
      </c>
      <c r="J19" s="14" t="s">
        <v>40</v>
      </c>
      <c r="K19" s="14"/>
      <c r="L19" s="14"/>
      <c r="M19" s="14"/>
      <c r="N19" s="24" t="s">
        <v>161</v>
      </c>
      <c r="O19" s="24" t="s">
        <v>105</v>
      </c>
      <c r="P19" s="23" t="s">
        <v>78</v>
      </c>
    </row>
    <row r="20" spans="2:18" ht="60" x14ac:dyDescent="0.45">
      <c r="B20" s="12">
        <f t="shared" si="0"/>
        <v>16</v>
      </c>
      <c r="C20" s="12" t="s">
        <v>79</v>
      </c>
      <c r="D20" s="21" t="s">
        <v>42</v>
      </c>
      <c r="E20" s="12" t="s">
        <v>80</v>
      </c>
      <c r="F20" s="16">
        <v>43313</v>
      </c>
      <c r="G20" s="16" t="s">
        <v>177</v>
      </c>
      <c r="H20" s="12">
        <v>19</v>
      </c>
      <c r="I20" s="12" t="s">
        <v>8</v>
      </c>
      <c r="J20" s="14" t="s">
        <v>40</v>
      </c>
      <c r="K20" s="14" t="s">
        <v>40</v>
      </c>
      <c r="L20" s="14" t="s">
        <v>40</v>
      </c>
      <c r="M20" s="14" t="s">
        <v>40</v>
      </c>
      <c r="N20" s="23" t="s">
        <v>135</v>
      </c>
      <c r="O20" s="24" t="s">
        <v>113</v>
      </c>
      <c r="P20" s="23" t="s">
        <v>81</v>
      </c>
    </row>
    <row r="21" spans="2:18" ht="45" x14ac:dyDescent="0.45">
      <c r="B21" s="12">
        <f t="shared" si="0"/>
        <v>17</v>
      </c>
      <c r="C21" s="12" t="s">
        <v>82</v>
      </c>
      <c r="D21" s="20" t="s">
        <v>20</v>
      </c>
      <c r="E21" s="12" t="s">
        <v>83</v>
      </c>
      <c r="F21" s="16">
        <v>44286</v>
      </c>
      <c r="G21" s="16" t="s">
        <v>180</v>
      </c>
      <c r="H21" s="12">
        <v>16</v>
      </c>
      <c r="I21" s="12" t="s">
        <v>8</v>
      </c>
      <c r="J21" s="14" t="s">
        <v>40</v>
      </c>
      <c r="K21" s="14"/>
      <c r="L21" s="14" t="s">
        <v>40</v>
      </c>
      <c r="M21" s="14" t="s">
        <v>40</v>
      </c>
      <c r="N21" s="24" t="s">
        <v>162</v>
      </c>
      <c r="O21" s="24" t="s">
        <v>105</v>
      </c>
      <c r="P21" s="23" t="s">
        <v>84</v>
      </c>
    </row>
    <row r="22" spans="2:18" ht="75" x14ac:dyDescent="0.45">
      <c r="B22" s="12">
        <f t="shared" si="0"/>
        <v>18</v>
      </c>
      <c r="C22" s="12" t="s">
        <v>85</v>
      </c>
      <c r="D22" s="22" t="s">
        <v>41</v>
      </c>
      <c r="E22" s="12" t="s">
        <v>142</v>
      </c>
      <c r="F22" s="16">
        <v>44476</v>
      </c>
      <c r="G22" s="16" t="s">
        <v>181</v>
      </c>
      <c r="H22" s="12">
        <v>9</v>
      </c>
      <c r="I22" s="12" t="s">
        <v>27</v>
      </c>
      <c r="J22" s="14" t="s">
        <v>40</v>
      </c>
      <c r="K22" s="14"/>
      <c r="L22" s="14" t="s">
        <v>40</v>
      </c>
      <c r="M22" s="14" t="s">
        <v>40</v>
      </c>
      <c r="N22" s="24" t="s">
        <v>163</v>
      </c>
      <c r="O22" s="24" t="s">
        <v>113</v>
      </c>
      <c r="P22" s="23" t="s">
        <v>86</v>
      </c>
    </row>
    <row r="23" spans="2:18" ht="210" x14ac:dyDescent="0.45">
      <c r="B23" s="12">
        <f t="shared" si="0"/>
        <v>19</v>
      </c>
      <c r="C23" s="12" t="s">
        <v>87</v>
      </c>
      <c r="D23" s="13" t="s">
        <v>36</v>
      </c>
      <c r="E23" s="12" t="s">
        <v>143</v>
      </c>
      <c r="F23" s="16">
        <v>43088</v>
      </c>
      <c r="G23" s="16" t="s">
        <v>179</v>
      </c>
      <c r="H23" s="12">
        <v>5</v>
      </c>
      <c r="I23" s="12" t="s">
        <v>8</v>
      </c>
      <c r="J23" s="14" t="s">
        <v>40</v>
      </c>
      <c r="K23" s="14" t="s">
        <v>40</v>
      </c>
      <c r="L23" s="14"/>
      <c r="M23" s="14"/>
      <c r="N23" s="24" t="s">
        <v>164</v>
      </c>
      <c r="O23" s="24" t="s">
        <v>105</v>
      </c>
      <c r="P23" s="23" t="s">
        <v>115</v>
      </c>
      <c r="R23" s="29"/>
    </row>
    <row r="24" spans="2:18" ht="45" x14ac:dyDescent="0.45">
      <c r="B24" s="12">
        <f t="shared" si="0"/>
        <v>20</v>
      </c>
      <c r="C24" s="12" t="s">
        <v>88</v>
      </c>
      <c r="D24" s="19" t="s">
        <v>21</v>
      </c>
      <c r="E24" s="12" t="s">
        <v>144</v>
      </c>
      <c r="F24" s="16">
        <v>44256</v>
      </c>
      <c r="G24" s="16" t="s">
        <v>182</v>
      </c>
      <c r="H24" s="12">
        <v>2</v>
      </c>
      <c r="I24" s="12" t="s">
        <v>28</v>
      </c>
      <c r="J24" s="14" t="s">
        <v>40</v>
      </c>
      <c r="K24" s="14" t="s">
        <v>40</v>
      </c>
      <c r="L24" s="14"/>
      <c r="M24" s="14"/>
      <c r="N24" s="24" t="s">
        <v>136</v>
      </c>
      <c r="O24" s="24" t="s">
        <v>107</v>
      </c>
      <c r="P24" s="23" t="s">
        <v>122</v>
      </c>
    </row>
    <row r="25" spans="2:18" ht="120" x14ac:dyDescent="0.45">
      <c r="B25" s="12">
        <f t="shared" si="0"/>
        <v>21</v>
      </c>
      <c r="C25" s="12" t="s">
        <v>89</v>
      </c>
      <c r="D25" s="21" t="s">
        <v>43</v>
      </c>
      <c r="E25" s="12" t="s">
        <v>90</v>
      </c>
      <c r="F25" s="16">
        <v>44541</v>
      </c>
      <c r="G25" s="16" t="s">
        <v>181</v>
      </c>
      <c r="H25" s="12">
        <v>2</v>
      </c>
      <c r="I25" s="12" t="s">
        <v>8</v>
      </c>
      <c r="J25" s="14" t="s">
        <v>40</v>
      </c>
      <c r="K25" s="14"/>
      <c r="L25" s="14"/>
      <c r="M25" s="14"/>
      <c r="N25" s="23" t="s">
        <v>165</v>
      </c>
      <c r="O25" s="24" t="s">
        <v>113</v>
      </c>
      <c r="P25" s="23" t="s">
        <v>114</v>
      </c>
      <c r="R25" s="29"/>
    </row>
    <row r="26" spans="2:18" ht="30" x14ac:dyDescent="0.45">
      <c r="B26" s="12">
        <f t="shared" si="0"/>
        <v>22</v>
      </c>
      <c r="C26" s="12" t="s">
        <v>92</v>
      </c>
      <c r="D26" s="20" t="s">
        <v>16</v>
      </c>
      <c r="E26" s="12" t="s">
        <v>145</v>
      </c>
      <c r="F26" s="16">
        <v>44150</v>
      </c>
      <c r="G26" s="16" t="s">
        <v>177</v>
      </c>
      <c r="H26" s="12">
        <v>1</v>
      </c>
      <c r="I26" s="12" t="s">
        <v>8</v>
      </c>
      <c r="J26" s="14" t="s">
        <v>40</v>
      </c>
      <c r="K26" s="14"/>
      <c r="L26" s="14" t="s">
        <v>40</v>
      </c>
      <c r="M26" s="14"/>
      <c r="N26" s="24" t="s">
        <v>166</v>
      </c>
      <c r="O26" s="24" t="s">
        <v>107</v>
      </c>
      <c r="P26" s="23" t="s">
        <v>110</v>
      </c>
    </row>
  </sheetData>
  <mergeCells count="12">
    <mergeCell ref="N2:N3"/>
    <mergeCell ref="O2:O3"/>
    <mergeCell ref="P2:P3"/>
    <mergeCell ref="J2:M2"/>
    <mergeCell ref="B2:B3"/>
    <mergeCell ref="C2:C3"/>
    <mergeCell ref="D2:D3"/>
    <mergeCell ref="E2:E3"/>
    <mergeCell ref="F2:F3"/>
    <mergeCell ref="G2:G3"/>
    <mergeCell ref="H2:H3"/>
    <mergeCell ref="I2:I3"/>
  </mergeCells>
  <phoneticPr fontId="2"/>
  <hyperlinks>
    <hyperlink ref="D8" r:id="rId1" xr:uid="{487D4804-85ED-4565-BBFD-AB2297977242}"/>
    <hyperlink ref="D9" r:id="rId2" xr:uid="{1E438FB4-DB0B-4378-A0DC-785DC0F7DA2A}"/>
    <hyperlink ref="D11" r:id="rId3" xr:uid="{62171F44-8DEC-4124-9872-2F011DF9260D}"/>
    <hyperlink ref="D12" r:id="rId4" xr:uid="{FA07A92B-4F99-44F0-947A-514D68D1AD1A}"/>
    <hyperlink ref="D17" r:id="rId5" xr:uid="{12C54CDA-5F95-4B0A-BB35-AE96224E3138}"/>
    <hyperlink ref="D14" r:id="rId6" xr:uid="{193E2EB9-7402-489F-BB91-91E66FB0DC3E}"/>
    <hyperlink ref="D16" r:id="rId7" xr:uid="{FD21F539-74BA-4F53-B18E-E254720C2413}"/>
    <hyperlink ref="D23" r:id="rId8" xr:uid="{58A9654B-381B-4A8D-AC4D-DDA1EBA584D5}"/>
    <hyperlink ref="D19" r:id="rId9" xr:uid="{9E435E60-A350-4013-B34B-54CAADDA0F3E}"/>
    <hyperlink ref="D5" r:id="rId10" xr:uid="{60AAC922-627B-4B8F-95C5-04B2DDFD600C}"/>
    <hyperlink ref="D18" r:id="rId11" xr:uid="{A6AD1954-768B-4919-BE6E-4B1DEACFD545}"/>
    <hyperlink ref="D26" r:id="rId12" xr:uid="{AD1A0D86-4D15-4889-A9BA-4E908402F35E}"/>
    <hyperlink ref="D13" r:id="rId13" xr:uid="{97881148-8AF0-4931-A703-9153F85F2639}"/>
    <hyperlink ref="D15" r:id="rId14" xr:uid="{1D6B486E-57F8-49BC-B758-6C4E784E31F6}"/>
    <hyperlink ref="D21" r:id="rId15" xr:uid="{49BB6A93-F26B-42FB-AD5C-DD41A2F2862C}"/>
    <hyperlink ref="D24" r:id="rId16" xr:uid="{CBAAA304-3E3F-4EDB-B3F5-65A462831212}"/>
    <hyperlink ref="D22" r:id="rId17" xr:uid="{AD3A5612-3494-476A-A905-F16E3C8B2431}"/>
    <hyperlink ref="D25" r:id="rId18" xr:uid="{85FE0F6E-DCFD-4C23-92B4-BF38A9AC1A06}"/>
    <hyperlink ref="D10" r:id="rId19" display="https://github.com/ModelOriented/DALEX" xr:uid="{234A5C75-5C31-49F1-A5AA-366EC5B3AB4E}"/>
    <hyperlink ref="D6" r:id="rId20" xr:uid="{457EA93C-E22C-4CBF-A871-CF84CB095C7F}"/>
    <hyperlink ref="D20" r:id="rId21" xr:uid="{371476F2-2C2C-4EA6-8856-FA601B5385B2}"/>
    <hyperlink ref="D7" r:id="rId22" xr:uid="{BC0FD38A-80E5-4CD7-8763-BD9442EE3091}"/>
  </hyperlinks>
  <pageMargins left="0.7" right="0.7" top="0.75" bottom="0.75" header="0.3" footer="0.3"/>
  <pageSetup paperSize="9" orientation="portrait" r:id="rId23"/>
  <tableParts count="1">
    <tablePart r:id="rId2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D20A5-500D-4D34-B6AC-134490911781}">
  <dimension ref="B2:M9"/>
  <sheetViews>
    <sheetView zoomScale="85" zoomScaleNormal="85" workbookViewId="0"/>
  </sheetViews>
  <sheetFormatPr defaultColWidth="9" defaultRowHeight="15" x14ac:dyDescent="0.45"/>
  <cols>
    <col min="1" max="1" width="3.75" style="2" customWidth="1"/>
    <col min="2" max="2" width="7.5" style="2" bestFit="1" customWidth="1"/>
    <col min="3" max="3" width="22.08203125" style="2" customWidth="1"/>
    <col min="4" max="4" width="25.58203125" style="2" customWidth="1"/>
    <col min="5" max="5" width="21.58203125" style="2" customWidth="1"/>
    <col min="6" max="6" width="26" style="2" customWidth="1"/>
    <col min="7" max="10" width="11.75" style="2" customWidth="1"/>
    <col min="11" max="11" width="55.75" style="2" customWidth="1"/>
    <col min="12" max="12" width="22" style="2" customWidth="1"/>
    <col min="13" max="13" width="39.75" style="2" customWidth="1"/>
    <col min="14" max="16384" width="9" style="2"/>
  </cols>
  <sheetData>
    <row r="2" spans="2:13" ht="18.75" customHeight="1" x14ac:dyDescent="0.45">
      <c r="B2" s="48" t="s">
        <v>54</v>
      </c>
      <c r="C2" s="45" t="s">
        <v>131</v>
      </c>
      <c r="D2" s="49" t="s">
        <v>174</v>
      </c>
      <c r="E2" s="45" t="s">
        <v>138</v>
      </c>
      <c r="F2" s="45" t="s">
        <v>146</v>
      </c>
      <c r="G2" s="50" t="s">
        <v>132</v>
      </c>
      <c r="H2" s="50"/>
      <c r="I2" s="50"/>
      <c r="J2" s="50"/>
      <c r="K2" s="45" t="s">
        <v>147</v>
      </c>
      <c r="L2" s="45" t="s">
        <v>167</v>
      </c>
      <c r="M2" s="46" t="s">
        <v>121</v>
      </c>
    </row>
    <row r="3" spans="2:13" ht="45" x14ac:dyDescent="0.45">
      <c r="B3" s="48"/>
      <c r="C3" s="45"/>
      <c r="D3" s="49"/>
      <c r="E3" s="45"/>
      <c r="F3" s="45"/>
      <c r="G3" s="39" t="s">
        <v>183</v>
      </c>
      <c r="H3" s="39" t="s">
        <v>184</v>
      </c>
      <c r="I3" s="39" t="s">
        <v>185</v>
      </c>
      <c r="J3" s="39" t="s">
        <v>186</v>
      </c>
      <c r="K3" s="45"/>
      <c r="L3" s="45"/>
      <c r="M3" s="46"/>
    </row>
    <row r="4" spans="2:13" ht="33" x14ac:dyDescent="0.45">
      <c r="B4" s="9" t="s">
        <v>0</v>
      </c>
      <c r="C4" s="9" t="s">
        <v>128</v>
      </c>
      <c r="D4" s="9" t="s">
        <v>1</v>
      </c>
      <c r="E4" s="9" t="s">
        <v>26</v>
      </c>
      <c r="F4" s="9" t="s">
        <v>7</v>
      </c>
      <c r="G4" s="10" t="s">
        <v>47</v>
      </c>
      <c r="H4" s="10" t="s">
        <v>48</v>
      </c>
      <c r="I4" s="10" t="s">
        <v>49</v>
      </c>
      <c r="J4" s="10" t="s">
        <v>52</v>
      </c>
      <c r="K4" s="9" t="s">
        <v>2</v>
      </c>
      <c r="L4" s="9" t="s">
        <v>104</v>
      </c>
      <c r="M4" s="9" t="s">
        <v>56</v>
      </c>
    </row>
    <row r="5" spans="2:13" ht="60" x14ac:dyDescent="0.45">
      <c r="B5" s="11">
        <f>ROW()-4</f>
        <v>1</v>
      </c>
      <c r="C5" s="12" t="s">
        <v>103</v>
      </c>
      <c r="D5" s="15" t="s">
        <v>4</v>
      </c>
      <c r="E5" s="11" t="s">
        <v>3</v>
      </c>
      <c r="F5" s="12" t="s">
        <v>8</v>
      </c>
      <c r="G5" s="14" t="s">
        <v>40</v>
      </c>
      <c r="H5" s="3"/>
      <c r="I5" s="14" t="s">
        <v>40</v>
      </c>
      <c r="J5" s="14" t="s">
        <v>40</v>
      </c>
      <c r="K5" s="26" t="s">
        <v>137</v>
      </c>
      <c r="L5" s="24" t="s">
        <v>106</v>
      </c>
      <c r="M5" s="23" t="s">
        <v>100</v>
      </c>
    </row>
    <row r="6" spans="2:13" ht="75" x14ac:dyDescent="0.45">
      <c r="B6" s="11">
        <f>ROW()-4</f>
        <v>2</v>
      </c>
      <c r="C6" s="12" t="s">
        <v>98</v>
      </c>
      <c r="D6" s="20" t="s">
        <v>15</v>
      </c>
      <c r="E6" s="11" t="s">
        <v>98</v>
      </c>
      <c r="F6" s="12" t="s">
        <v>8</v>
      </c>
      <c r="G6" s="14" t="s">
        <v>40</v>
      </c>
      <c r="H6" s="4"/>
      <c r="I6" s="14" t="s">
        <v>40</v>
      </c>
      <c r="J6" s="4"/>
      <c r="K6" s="5" t="s">
        <v>168</v>
      </c>
      <c r="L6" s="24" t="s">
        <v>105</v>
      </c>
      <c r="M6" s="26" t="s">
        <v>99</v>
      </c>
    </row>
    <row r="7" spans="2:13" ht="90" x14ac:dyDescent="0.45">
      <c r="B7" s="11">
        <f>ROW()-4</f>
        <v>3</v>
      </c>
      <c r="C7" s="12" t="s">
        <v>95</v>
      </c>
      <c r="D7" s="20" t="s">
        <v>13</v>
      </c>
      <c r="E7" s="11" t="s">
        <v>94</v>
      </c>
      <c r="F7" s="12" t="s">
        <v>8</v>
      </c>
      <c r="G7" s="14" t="s">
        <v>40</v>
      </c>
      <c r="H7" s="14" t="s">
        <v>40</v>
      </c>
      <c r="I7" s="14" t="s">
        <v>40</v>
      </c>
      <c r="J7" s="14" t="s">
        <v>40</v>
      </c>
      <c r="K7" s="5" t="s">
        <v>169</v>
      </c>
      <c r="L7" s="24" t="s">
        <v>106</v>
      </c>
      <c r="M7" s="26" t="s">
        <v>96</v>
      </c>
    </row>
    <row r="8" spans="2:13" ht="60" x14ac:dyDescent="0.45">
      <c r="B8" s="11">
        <f>ROW()-4</f>
        <v>4</v>
      </c>
      <c r="C8" s="12" t="s">
        <v>101</v>
      </c>
      <c r="D8" s="19" t="s">
        <v>17</v>
      </c>
      <c r="E8" s="11" t="s">
        <v>102</v>
      </c>
      <c r="F8" s="27" t="s">
        <v>22</v>
      </c>
      <c r="G8" s="14" t="s">
        <v>40</v>
      </c>
      <c r="H8" s="4"/>
      <c r="I8" s="4"/>
      <c r="J8" s="4"/>
      <c r="K8" s="5" t="s">
        <v>170</v>
      </c>
      <c r="L8" s="5" t="s">
        <v>125</v>
      </c>
      <c r="M8" s="25" t="s">
        <v>124</v>
      </c>
    </row>
    <row r="9" spans="2:13" ht="30" x14ac:dyDescent="0.45">
      <c r="B9" s="11">
        <f>ROW()-4</f>
        <v>5</v>
      </c>
      <c r="C9" s="12" t="s">
        <v>97</v>
      </c>
      <c r="D9" s="19" t="s">
        <v>14</v>
      </c>
      <c r="E9" s="11" t="s">
        <v>90</v>
      </c>
      <c r="F9" s="12" t="s">
        <v>8</v>
      </c>
      <c r="G9" s="14" t="s">
        <v>40</v>
      </c>
      <c r="H9" s="3"/>
      <c r="I9" s="3"/>
      <c r="J9" s="3"/>
      <c r="K9" s="12" t="s">
        <v>171</v>
      </c>
      <c r="L9" s="30" t="s">
        <v>123</v>
      </c>
      <c r="M9" s="23" t="s">
        <v>91</v>
      </c>
    </row>
  </sheetData>
  <mergeCells count="9">
    <mergeCell ref="K2:K3"/>
    <mergeCell ref="L2:L3"/>
    <mergeCell ref="M2:M3"/>
    <mergeCell ref="G2:J2"/>
    <mergeCell ref="B2:B3"/>
    <mergeCell ref="C2:C3"/>
    <mergeCell ref="D2:D3"/>
    <mergeCell ref="E2:E3"/>
    <mergeCell ref="F2:F3"/>
  </mergeCells>
  <phoneticPr fontId="6"/>
  <hyperlinks>
    <hyperlink ref="D7" r:id="rId1" xr:uid="{BBB855B4-CF17-4E6E-B555-9622246CD74E}"/>
    <hyperlink ref="D9" r:id="rId2" xr:uid="{8FCBCAD3-932B-479B-B46B-259DA2A463F7}"/>
    <hyperlink ref="D6" r:id="rId3" xr:uid="{71A9F2BB-8EBE-4F53-8C65-FF192CA135D0}"/>
    <hyperlink ref="D8" r:id="rId4" xr:uid="{EDCC6323-FE38-4493-ABE9-F2D32FF33178}"/>
    <hyperlink ref="D5" r:id="rId5" xr:uid="{3690702F-0D33-4578-ACB0-9038833CF4F3}"/>
  </hyperlinks>
  <pageMargins left="0.7" right="0.7" top="0.75" bottom="0.75" header="0.3" footer="0.3"/>
  <pageSetup paperSize="9" orientation="portrait" r:id="rId6"/>
  <tableParts count="1">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説明文</vt:lpstr>
      <vt:lpstr>調査結果_オープンソースソフトウェア</vt:lpstr>
      <vt:lpstr>調査結果_商用ソフトウェア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Harashima, Ryo</dc:creator>
  <cp:lastModifiedBy>NORIE SEKI</cp:lastModifiedBy>
  <dcterms:created xsi:type="dcterms:W3CDTF">2015-06-05T18:17:20Z</dcterms:created>
  <dcterms:modified xsi:type="dcterms:W3CDTF">2022-06-14T03:33:18Z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2021-07-21T05:19:12Z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c3568041-4296-404b-bb3f-10458c7fabe2</vt:lpwstr>
  </property>
  <property fmtid="{D5CDD505-2E9C-101B-9397-08002B2CF9AE}" pid="8" name="MSIP_Label_ea60d57e-af5b-4752-ac57-3e4f28ca11dc_ContentBits">
    <vt:lpwstr>0</vt:lpwstr>
  </property>
</Properties>
</file>